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ye-my.sharepoint.com/personal/kevin_bastidasz_ug_edu_ec/Documents/BB_TAREAS/RECAUDOS/INFORMACION_SBS/RECM-795 SCRIPT MIGRACIÓN CNEL MILAGRO/"/>
    </mc:Choice>
  </mc:AlternateContent>
  <xr:revisionPtr revIDLastSave="0" documentId="13_ncr:1_{03D337AA-5F11-45D0-840F-33F2B834669B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SAT" sheetId="1" r:id="rId1"/>
    <sheet name="Matriculados" sheetId="2" r:id="rId2"/>
    <sheet name="Domiciliados" sheetId="3" r:id="rId3"/>
    <sheet name="Hoja1" sheetId="4" state="hidden" r:id="rId4"/>
  </sheets>
  <definedNames>
    <definedName name="_xlnm._FilterDatabase" localSheetId="1" hidden="1">Matriculados!$A$1:$F$3388</definedName>
    <definedName name="_xlnm._FilterDatabase" localSheetId="0" hidden="1">SAT!$A$1:$H$34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</calcChain>
</file>

<file path=xl/sharedStrings.xml><?xml version="1.0" encoding="utf-8"?>
<sst xmlns="http://schemas.openxmlformats.org/spreadsheetml/2006/main" count="13878" uniqueCount="6800">
  <si>
    <t>Suministro</t>
  </si>
  <si>
    <t>Nombre_empresa_recaudacion</t>
  </si>
  <si>
    <t>Etiqueta_convenio</t>
  </si>
  <si>
    <t>Empresa_recaudacion</t>
  </si>
  <si>
    <t>Cm_convenio</t>
  </si>
  <si>
    <t>Cm_identificador</t>
  </si>
  <si>
    <t>Fecha_creacion</t>
  </si>
  <si>
    <t>CORPORACIÓN NACIONAL DE ELECTRICIDAD</t>
  </si>
  <si>
    <t>Cnel Milagro</t>
  </si>
  <si>
    <t>SUMINISTRO</t>
  </si>
  <si>
    <t>2023-07-04 20:38:19.687</t>
  </si>
  <si>
    <t>2023-07-10 19:58:38.943</t>
  </si>
  <si>
    <t>2023-07-11 16:03:07.700</t>
  </si>
  <si>
    <t>2023-07-11 16:51:12.963</t>
  </si>
  <si>
    <t>2023-07-12 08:57:13.827</t>
  </si>
  <si>
    <t>2023-07-12 08:58:17.657</t>
  </si>
  <si>
    <t>2023-07-12 08:58:54.613</t>
  </si>
  <si>
    <t>2023-07-12 08:59:31.887</t>
  </si>
  <si>
    <t>2023-07-12 09:00:05.470</t>
  </si>
  <si>
    <t>2023-07-12 09:00:39.567</t>
  </si>
  <si>
    <t>2023-07-12 09:01:16.383</t>
  </si>
  <si>
    <t>2023-07-12 09:02:26.650</t>
  </si>
  <si>
    <t>2023-07-12 09:06:27.717</t>
  </si>
  <si>
    <t>2023-07-14 08:23:44.437</t>
  </si>
  <si>
    <t>2023-07-14 08:24:18.087</t>
  </si>
  <si>
    <t>2023-07-14 08:24:53.280</t>
  </si>
  <si>
    <t>2023-07-14 14:57:12.327</t>
  </si>
  <si>
    <t>2023-07-19 18:10:33.170</t>
  </si>
  <si>
    <t>2023-07-19 21:00:04.737</t>
  </si>
  <si>
    <t>2023-07-25 10:19:36.630</t>
  </si>
  <si>
    <t>2023-08-09 12:59:55.910</t>
  </si>
  <si>
    <t>2023-08-15 15:43:00.617</t>
  </si>
  <si>
    <t>2023-08-22 10:17:22.960</t>
  </si>
  <si>
    <t>2023-08-22 10:18:04.347</t>
  </si>
  <si>
    <t>2023-08-22 10:18:44.470</t>
  </si>
  <si>
    <t>2023-08-30 09:38:12.513</t>
  </si>
  <si>
    <t>2023-09-08 18:45:10.063</t>
  </si>
  <si>
    <t>2023-09-12 11:28:55.180</t>
  </si>
  <si>
    <t>2023-09-13 12:57:39.480</t>
  </si>
  <si>
    <t>2023-09-19 17:09:07.823</t>
  </si>
  <si>
    <t>2023-09-27 13:08:47.877</t>
  </si>
  <si>
    <t>2023-09-27 14:15:40.100</t>
  </si>
  <si>
    <t>2023-09-28 14:27:02.390</t>
  </si>
  <si>
    <t>IDENTIFICACION</t>
  </si>
  <si>
    <t>NOMBRE_CLIENTE</t>
  </si>
  <si>
    <t>S_ALIAS</t>
  </si>
  <si>
    <t>CODIGO_SERVICIO</t>
  </si>
  <si>
    <t>EMPRESA_SERVICIO</t>
  </si>
  <si>
    <t>0923389357</t>
  </si>
  <si>
    <t>CAROLINA RODRIGUEZ</t>
  </si>
  <si>
    <t>CNEL WINSTON 149</t>
  </si>
  <si>
    <t>Corporación Nacional de Electricidad</t>
  </si>
  <si>
    <t>CNEL WINSTON 250</t>
  </si>
  <si>
    <t>1206295477</t>
  </si>
  <si>
    <t>PERLA CHEQUER BRIONES</t>
  </si>
  <si>
    <t>PAPI7</t>
  </si>
  <si>
    <t>0950570143</t>
  </si>
  <si>
    <t>DANIKA CHAMBA RENGIFO</t>
  </si>
  <si>
    <t>PRUEBA CLIENTE MILAG</t>
  </si>
  <si>
    <t>0930827456</t>
  </si>
  <si>
    <t>ANGIE VEGA</t>
  </si>
  <si>
    <t>0921232559</t>
  </si>
  <si>
    <t>NATHALIE RAMIREZ</t>
  </si>
  <si>
    <t>ELECTRICIDAD</t>
  </si>
  <si>
    <t>CASA ALQUILER</t>
  </si>
  <si>
    <t>0920876695</t>
  </si>
  <si>
    <t>MARION SUAREZ CAMACHO</t>
  </si>
  <si>
    <t>BARRERA32</t>
  </si>
  <si>
    <t>0919414391</t>
  </si>
  <si>
    <t>LEYDY ORTIZ MEDINA</t>
  </si>
  <si>
    <t>MILAGROS7</t>
  </si>
  <si>
    <t>CASA ARRIENDO</t>
  </si>
  <si>
    <t>ARRIENDO</t>
  </si>
  <si>
    <t>0911257269</t>
  </si>
  <si>
    <t>DARIO BARCO</t>
  </si>
  <si>
    <t>PRUEBA2</t>
  </si>
  <si>
    <t>MILAGRO</t>
  </si>
  <si>
    <t>0917116600</t>
  </si>
  <si>
    <t>NANCY SIGUENZA</t>
  </si>
  <si>
    <t>PAPI JUAN13</t>
  </si>
  <si>
    <t>ABU</t>
  </si>
  <si>
    <t>0924259088</t>
  </si>
  <si>
    <t>ALEJANDRO PROAÑO AVELLANEDA</t>
  </si>
  <si>
    <t>CNELMILAGRO23</t>
  </si>
  <si>
    <t>0920472867</t>
  </si>
  <si>
    <t>WINSTON ESPAÑA MINDIOLAZA</t>
  </si>
  <si>
    <t>KM1513</t>
  </si>
  <si>
    <t>0926317496</t>
  </si>
  <si>
    <t>MARIA SILVA</t>
  </si>
  <si>
    <t>CNELBANCO1</t>
  </si>
  <si>
    <t>0950074757</t>
  </si>
  <si>
    <t>SARA ESPAÑA MINDIOLAZA</t>
  </si>
  <si>
    <t>KM15</t>
  </si>
  <si>
    <t>LUZ SARA 15</t>
  </si>
  <si>
    <t>0907411771</t>
  </si>
  <si>
    <t>PEDRO YEPEZ MENDOZA</t>
  </si>
  <si>
    <t>MARUJA7</t>
  </si>
  <si>
    <t>0931502967</t>
  </si>
  <si>
    <t>ALVARO BAYONA BASURTO</t>
  </si>
  <si>
    <t>MILAGRO CASA</t>
  </si>
  <si>
    <t>0923066294</t>
  </si>
  <si>
    <t>CINTIA TACHONG GAVILANES</t>
  </si>
  <si>
    <t>MILAGRO15</t>
  </si>
  <si>
    <t>0928297522</t>
  </si>
  <si>
    <t>EFRAIN BARZOLA PAREDES</t>
  </si>
  <si>
    <t>PRIMAX</t>
  </si>
  <si>
    <t>0927159830</t>
  </si>
  <si>
    <t>GABRIEL MARIN MARIN</t>
  </si>
  <si>
    <t>ENERGIA CASA2</t>
  </si>
  <si>
    <t>CASA ISABEL</t>
  </si>
  <si>
    <t>CASA FANNY</t>
  </si>
  <si>
    <t>CASA ETHER</t>
  </si>
  <si>
    <t>CASA JHONNY</t>
  </si>
  <si>
    <t>0910693712</t>
  </si>
  <si>
    <t>VERONICA CAMPUZANO DELGADO</t>
  </si>
  <si>
    <t>FINCA</t>
  </si>
  <si>
    <t>0911221174</t>
  </si>
  <si>
    <t>FELIPE VIVAR JURADO</t>
  </si>
  <si>
    <t>ERIKA</t>
  </si>
  <si>
    <t>0918530080</t>
  </si>
  <si>
    <t>SMARI FRANCO</t>
  </si>
  <si>
    <t>EVELYN LUZ</t>
  </si>
  <si>
    <t>1204702037</t>
  </si>
  <si>
    <t>MARIA OVIEDO EUVIN</t>
  </si>
  <si>
    <t>HCDA LOS ANGELES</t>
  </si>
  <si>
    <t>MAMA GINA PAPA</t>
  </si>
  <si>
    <t>0954793980</t>
  </si>
  <si>
    <t>JEAN LOPEZ MORALES</t>
  </si>
  <si>
    <t>CASA MILAGRO</t>
  </si>
  <si>
    <t>0922615471</t>
  </si>
  <si>
    <t>MARTHA DEMERA IBARRA</t>
  </si>
  <si>
    <t>LUZ MILAGRO</t>
  </si>
  <si>
    <t>0910657600</t>
  </si>
  <si>
    <t>RICARDO ORTIZ HERBENER</t>
  </si>
  <si>
    <t>LUZ FABRICA</t>
  </si>
  <si>
    <t>1204587776</t>
  </si>
  <si>
    <t>JACINTO CERVANTES BUSTOS</t>
  </si>
  <si>
    <t>LUZ NARANJITO</t>
  </si>
  <si>
    <t>0921525572</t>
  </si>
  <si>
    <t>TAMARA PARRA MIRANDA</t>
  </si>
  <si>
    <t>DEPA</t>
  </si>
  <si>
    <t>COMERCIAL1</t>
  </si>
  <si>
    <t>PAPA</t>
  </si>
  <si>
    <t>0929769560</t>
  </si>
  <si>
    <t>MARCOS NARANJO PINO</t>
  </si>
  <si>
    <t>MARCO NARANJO</t>
  </si>
  <si>
    <t>ENRIQUE</t>
  </si>
  <si>
    <t>0927994277</t>
  </si>
  <si>
    <t>ANGELINA ROCHA DELGADO</t>
  </si>
  <si>
    <t>pago luz agosto</t>
  </si>
  <si>
    <t>1202835243</t>
  </si>
  <si>
    <t>YASMIN RAMOS FRANCO</t>
  </si>
  <si>
    <t>CFRP  S BOLIVAR</t>
  </si>
  <si>
    <t>YSRF  S BOLIVAR</t>
  </si>
  <si>
    <t>0910448331</t>
  </si>
  <si>
    <t>NORMA CAMPOS ESCANDON</t>
  </si>
  <si>
    <t>LUZ LEONARDO</t>
  </si>
  <si>
    <t>CASA</t>
  </si>
  <si>
    <t>LUZ MAMA</t>
  </si>
  <si>
    <t>0915895130</t>
  </si>
  <si>
    <t>MARCO CALDERON</t>
  </si>
  <si>
    <t>CALDEMILAGRO01</t>
  </si>
  <si>
    <t>1204725442</t>
  </si>
  <si>
    <t>MARIA BELTRAN CRUZ</t>
  </si>
  <si>
    <t>E1</t>
  </si>
  <si>
    <t>0915448591</t>
  </si>
  <si>
    <t>MANUEL RAMIREZ PONGUILLO</t>
  </si>
  <si>
    <t>LUZ ARIOLFO</t>
  </si>
  <si>
    <t>0916308661</t>
  </si>
  <si>
    <t>LUIS VIZUETE</t>
  </si>
  <si>
    <t>LuisB</t>
  </si>
  <si>
    <t>0917628778</t>
  </si>
  <si>
    <t>TEODORO GUILLEN</t>
  </si>
  <si>
    <t>MECHE14</t>
  </si>
  <si>
    <t>DANIEL LUZ13</t>
  </si>
  <si>
    <t>0914734082</t>
  </si>
  <si>
    <t>ANA ARIAS GRANDA</t>
  </si>
  <si>
    <t>LUZ BODEGA SB</t>
  </si>
  <si>
    <t>0923867642</t>
  </si>
  <si>
    <t>IVAN HIDALGO FERNANDEZ</t>
  </si>
  <si>
    <t>ROBAYO CNEL</t>
  </si>
  <si>
    <t>KATHA CASA MIL</t>
  </si>
  <si>
    <t>KATHA Nia CASA MIL</t>
  </si>
  <si>
    <t>0922281720</t>
  </si>
  <si>
    <t>ANDRES SANTILLAN MARFETAN</t>
  </si>
  <si>
    <t>CASA MILAGRO5</t>
  </si>
  <si>
    <t>0915267512</t>
  </si>
  <si>
    <t>JOSE PONCE FUENTES</t>
  </si>
  <si>
    <t>BALAO</t>
  </si>
  <si>
    <t>CARFEDI</t>
  </si>
  <si>
    <t>CAMFRUTSA</t>
  </si>
  <si>
    <t>0940283351</t>
  </si>
  <si>
    <t>ANGIE NOBOA</t>
  </si>
  <si>
    <t>LUZ CASA</t>
  </si>
  <si>
    <t>0921658142</t>
  </si>
  <si>
    <t>DARWIN CASTILLO PINOS</t>
  </si>
  <si>
    <t>JOEL ALVAREZ C11</t>
  </si>
  <si>
    <t>ENERGIA VMCASTILLO</t>
  </si>
  <si>
    <t>VMCASTILLOCASTILLO</t>
  </si>
  <si>
    <t>ENERGIA DCASTILLO</t>
  </si>
  <si>
    <t>ENERGIA VCASTILLO</t>
  </si>
  <si>
    <t>LIBIAPEREZ</t>
  </si>
  <si>
    <t>0918862210</t>
  </si>
  <si>
    <t>KATHERINE SALTOS BERNAL</t>
  </si>
  <si>
    <t>LA CANCHA9</t>
  </si>
  <si>
    <t>LUZ TIENDA MAMI</t>
  </si>
  <si>
    <t>LUZ CASA MAMII</t>
  </si>
  <si>
    <t>LUZ TERRENO</t>
  </si>
  <si>
    <t>0919620823</t>
  </si>
  <si>
    <t>JOSE LITUMA</t>
  </si>
  <si>
    <t>NORMA CALLE5</t>
  </si>
  <si>
    <t>0918087180</t>
  </si>
  <si>
    <t>RAUL VILLAGOMEZ FIERRO</t>
  </si>
  <si>
    <t>casa Carmina</t>
  </si>
  <si>
    <t>EMPRESA ELÉCTRICA</t>
  </si>
  <si>
    <t>luz</t>
  </si>
  <si>
    <t>0929890895</t>
  </si>
  <si>
    <t>JAVIER ORTEGA</t>
  </si>
  <si>
    <t>finca abuelita juana</t>
  </si>
  <si>
    <t>0941090060</t>
  </si>
  <si>
    <t>CRISTHIAN PINCAY SANTANA</t>
  </si>
  <si>
    <t>LUZ EXPORCAMBRIT</t>
  </si>
  <si>
    <t>0926973223</t>
  </si>
  <si>
    <t>JOHN PULLA</t>
  </si>
  <si>
    <t>POLI OF MILAGRO23</t>
  </si>
  <si>
    <t>MILTON ANDRADE</t>
  </si>
  <si>
    <t>0919130559</t>
  </si>
  <si>
    <t>DIANA VALLE ONA</t>
  </si>
  <si>
    <t>PAGOS2</t>
  </si>
  <si>
    <t>0929675551</t>
  </si>
  <si>
    <t>PATRICIO CEVALLOS ORBES</t>
  </si>
  <si>
    <t>CECAO PLANTA3</t>
  </si>
  <si>
    <t>1206223438</t>
  </si>
  <si>
    <t>DANNY CAMACHO MONTOYA</t>
  </si>
  <si>
    <t>DANNY DDCM88</t>
  </si>
  <si>
    <t>0929745552</t>
  </si>
  <si>
    <t>RONALD SAGASTI VITERI</t>
  </si>
  <si>
    <t>PLANILLA LUZ6</t>
  </si>
  <si>
    <t>0929781342</t>
  </si>
  <si>
    <t>RICARDO SALAVARRIA VILLAMAR</t>
  </si>
  <si>
    <t>PLANILLA CASA</t>
  </si>
  <si>
    <t>0928731462</t>
  </si>
  <si>
    <t>ANDONI ARAUJO VINUEZA</t>
  </si>
  <si>
    <t>0922052725</t>
  </si>
  <si>
    <t>JOAO LARA MORAN</t>
  </si>
  <si>
    <t>GARAICOA15</t>
  </si>
  <si>
    <t>0923667398</t>
  </si>
  <si>
    <t>GISELLA MIRANDA SILVA</t>
  </si>
  <si>
    <t>CNEL4</t>
  </si>
  <si>
    <t>0904581618</t>
  </si>
  <si>
    <t>CARLOS PEREZ BARRIGA</t>
  </si>
  <si>
    <t>CNEL BUCAY</t>
  </si>
  <si>
    <t>0929395051</t>
  </si>
  <si>
    <t>LISSETTE LARRETA FLORES</t>
  </si>
  <si>
    <t>Liss Larreta</t>
  </si>
  <si>
    <t>0928965888</t>
  </si>
  <si>
    <t>ELMER CUENCA JARA</t>
  </si>
  <si>
    <t>CASADAYSE</t>
  </si>
  <si>
    <t>MAMI SILVIA</t>
  </si>
  <si>
    <t>PAPI FELIX</t>
  </si>
  <si>
    <t>0919432567</t>
  </si>
  <si>
    <t>DANNY ACOSTA IPERTY</t>
  </si>
  <si>
    <t>FUFAN12</t>
  </si>
  <si>
    <t>1303645111</t>
  </si>
  <si>
    <t>FELIX SOLEDISPA COLLANTES</t>
  </si>
  <si>
    <t>luz jorge</t>
  </si>
  <si>
    <t>LUZ PEDRO</t>
  </si>
  <si>
    <t>LUZ OMAR</t>
  </si>
  <si>
    <t>1714768478</t>
  </si>
  <si>
    <t>CARLOS VINZA</t>
  </si>
  <si>
    <t>luz casa</t>
  </si>
  <si>
    <t>0911016582</t>
  </si>
  <si>
    <t>HUGO CEDEÑO MOLINA</t>
  </si>
  <si>
    <t>FINCA CHURUTE</t>
  </si>
  <si>
    <t>0924105703</t>
  </si>
  <si>
    <t>LILIANA VILLAO</t>
  </si>
  <si>
    <t>mami cas</t>
  </si>
  <si>
    <t>0924542400</t>
  </si>
  <si>
    <t>MYSHEL MARQUEZ</t>
  </si>
  <si>
    <t>CASA ARA IGLESIA14</t>
  </si>
  <si>
    <t>JOSE MORA  20MIL16</t>
  </si>
  <si>
    <t>GARAJE CASA ARA8</t>
  </si>
  <si>
    <t>CASA MARU 110</t>
  </si>
  <si>
    <t>CUARTO DE PAPI9</t>
  </si>
  <si>
    <t>MEDIDOR NOLIVOS17</t>
  </si>
  <si>
    <t>CUARTO DE FANY V13</t>
  </si>
  <si>
    <t>CASA MARU 211</t>
  </si>
  <si>
    <t>CASA MARU 312</t>
  </si>
  <si>
    <t>VEINTE MIL15</t>
  </si>
  <si>
    <t>MEDIDOR COMITA</t>
  </si>
  <si>
    <t>VEINTEMIL MARQUEZ</t>
  </si>
  <si>
    <t>ARACELY SUIT</t>
  </si>
  <si>
    <t>DEPARTAMENTO GRANDE</t>
  </si>
  <si>
    <t>VICTORIANO</t>
  </si>
  <si>
    <t>0926213331</t>
  </si>
  <si>
    <t>GUADALUPE ACOSTA LINO</t>
  </si>
  <si>
    <t>TAURA4</t>
  </si>
  <si>
    <t>0925402091</t>
  </si>
  <si>
    <t>JOSE CALLE SHAGNAY</t>
  </si>
  <si>
    <t>Acosta</t>
  </si>
  <si>
    <t>0923717615</t>
  </si>
  <si>
    <t>JOSE CEVALLOS AVELLAN</t>
  </si>
  <si>
    <t>EDS SAN FRANCISCO</t>
  </si>
  <si>
    <t>EDS CHURUTE</t>
  </si>
  <si>
    <t>MARKET CHURUTE</t>
  </si>
  <si>
    <t>EDS ARUALSA MED 2</t>
  </si>
  <si>
    <t>EDS ARUALSA MED 1</t>
  </si>
  <si>
    <t>1311985780</t>
  </si>
  <si>
    <t>JULISSA LOOR</t>
  </si>
  <si>
    <t>MEDIDOR Dra</t>
  </si>
  <si>
    <t>medidor 2</t>
  </si>
  <si>
    <t>medidor 1</t>
  </si>
  <si>
    <t>MEDIDOR AMAZONAS</t>
  </si>
  <si>
    <t>medidor 3</t>
  </si>
  <si>
    <t>Medidor 4</t>
  </si>
  <si>
    <t>dra medior</t>
  </si>
  <si>
    <t>0924885148</t>
  </si>
  <si>
    <t>VICTOR SALAZAR</t>
  </si>
  <si>
    <t>V210R</t>
  </si>
  <si>
    <t>0926477175</t>
  </si>
  <si>
    <t>YOMAR MIRANDA JARA</t>
  </si>
  <si>
    <t>IGLESIA EL GUABO</t>
  </si>
  <si>
    <t>CASA MAMI</t>
  </si>
  <si>
    <t>0918895145</t>
  </si>
  <si>
    <t>PORFIRIO ESPINOZA RENDON</t>
  </si>
  <si>
    <t>CLUB DE CABALLEROS</t>
  </si>
  <si>
    <t>0941160152</t>
  </si>
  <si>
    <t>BRYAN GONZALEZ TUMBACO</t>
  </si>
  <si>
    <t>SAC13</t>
  </si>
  <si>
    <t>0925714958</t>
  </si>
  <si>
    <t>JOSE LARA RUIZ</t>
  </si>
  <si>
    <t>LUZ CASA4</t>
  </si>
  <si>
    <t>0927157529</t>
  </si>
  <si>
    <t>NADIA FRANCO BARZOLA</t>
  </si>
  <si>
    <t>TALLER</t>
  </si>
  <si>
    <t>0908737968</t>
  </si>
  <si>
    <t>HECTOR HERRERA VELEZ</t>
  </si>
  <si>
    <t>NORALMA</t>
  </si>
  <si>
    <t>0926640442</t>
  </si>
  <si>
    <t>GERMAN MEJIA</t>
  </si>
  <si>
    <t>CNEL MILAGRO1</t>
  </si>
  <si>
    <t>0917032534</t>
  </si>
  <si>
    <t>NADIA RUBIO SANTOS</t>
  </si>
  <si>
    <t>MILAGRO1</t>
  </si>
  <si>
    <t>PAPI</t>
  </si>
  <si>
    <t>LUZ</t>
  </si>
  <si>
    <t>0918476268</t>
  </si>
  <si>
    <t>EDWIN SANCHEZ</t>
  </si>
  <si>
    <t>CNEL CASA ANA LUZ</t>
  </si>
  <si>
    <t>0602451924</t>
  </si>
  <si>
    <t>LUIS MENDOZA ECHEVERRIA</t>
  </si>
  <si>
    <t>LUZ M MARIDUEÑA</t>
  </si>
  <si>
    <t>0914232855</t>
  </si>
  <si>
    <t>ALEX OROZCO PALMA</t>
  </si>
  <si>
    <t>ALEX JAVIER3</t>
  </si>
  <si>
    <t>0940165194</t>
  </si>
  <si>
    <t>PRISCILA SACANCELA PASTUIZACA</t>
  </si>
  <si>
    <t>LUZ NORMA</t>
  </si>
  <si>
    <t>0905590667</t>
  </si>
  <si>
    <t>LUIS CARRION</t>
  </si>
  <si>
    <t>LUZ CYNTHIA</t>
  </si>
  <si>
    <t>LUZ DOMICILIO</t>
  </si>
  <si>
    <t>LUZ 10 AGOSTO</t>
  </si>
  <si>
    <t>CONSULTORIO</t>
  </si>
  <si>
    <t>1204114464</t>
  </si>
  <si>
    <t>DANNY MURILLO SANCHEZ</t>
  </si>
  <si>
    <t>DON ALCIDES11</t>
  </si>
  <si>
    <t>JEAN CARLOS</t>
  </si>
  <si>
    <t>0918865288</t>
  </si>
  <si>
    <t>LISTER OLEAS</t>
  </si>
  <si>
    <t>0301894176</t>
  </si>
  <si>
    <t>EUGENIO PARRA RODRIGUEZ</t>
  </si>
  <si>
    <t>Planilla electrica CNEL</t>
  </si>
  <si>
    <t>PLANILLA ELECTRICA</t>
  </si>
  <si>
    <t>0920197423</t>
  </si>
  <si>
    <t>JOHNNY PAREDES FREIRE</t>
  </si>
  <si>
    <t>PAGO LUZ CASA2</t>
  </si>
  <si>
    <t>0924744956</t>
  </si>
  <si>
    <t>EDDY OLMEDO GARCIA</t>
  </si>
  <si>
    <t>COMEDOR DIXIMANT2</t>
  </si>
  <si>
    <t>1306924976</t>
  </si>
  <si>
    <t>ALINA QUIROZ ALVARADO</t>
  </si>
  <si>
    <t>FEXPLAS13</t>
  </si>
  <si>
    <t>0917029845</t>
  </si>
  <si>
    <t>JOSE ASENCIO ARIAS</t>
  </si>
  <si>
    <t>ARIAS PLAZA YENNY</t>
  </si>
  <si>
    <t>0930744412</t>
  </si>
  <si>
    <t>GABRIELA MENDOZA</t>
  </si>
  <si>
    <t>LUZ BUCAY</t>
  </si>
  <si>
    <t>0925854192</t>
  </si>
  <si>
    <t>XAVIER ALVARADO</t>
  </si>
  <si>
    <t>francisca</t>
  </si>
  <si>
    <t>leo</t>
  </si>
  <si>
    <t>0919623355</t>
  </si>
  <si>
    <t>GUILLERMO BERMEO VELASQUEZ</t>
  </si>
  <si>
    <t>LUZ  BOLIVAR2</t>
  </si>
  <si>
    <t>BOMBABOLIVAR</t>
  </si>
  <si>
    <t>JAMAICA1</t>
  </si>
  <si>
    <t>JAMAICA2</t>
  </si>
  <si>
    <t>ROSARIO1</t>
  </si>
  <si>
    <t>DEPTROSARIO</t>
  </si>
  <si>
    <t>0920260619</t>
  </si>
  <si>
    <t>RENEE PERALTA LOOR</t>
  </si>
  <si>
    <t>ELSA CHEVEZ2</t>
  </si>
  <si>
    <t>0916577968</t>
  </si>
  <si>
    <t>LUIS PINOS</t>
  </si>
  <si>
    <t>PLANILLA ESCOBERO</t>
  </si>
  <si>
    <t>CASA ESCOBEDO</t>
  </si>
  <si>
    <t>0914230388</t>
  </si>
  <si>
    <t>JIMMY ALVARADO PARRA</t>
  </si>
  <si>
    <t>MAMA</t>
  </si>
  <si>
    <t>MARIUXI</t>
  </si>
  <si>
    <t>0923354617</t>
  </si>
  <si>
    <t>BYRON RONQUILLO SUAREZ</t>
  </si>
  <si>
    <t>PLANILLA TAURA5</t>
  </si>
  <si>
    <t>0916574742</t>
  </si>
  <si>
    <t>JORGE GUEVARA SERRANO</t>
  </si>
  <si>
    <t>LUZKATA</t>
  </si>
  <si>
    <t>LUZDUMAR</t>
  </si>
  <si>
    <t>0924013915</t>
  </si>
  <si>
    <t>NANCY CORDOVA</t>
  </si>
  <si>
    <t>EUFEMIA7</t>
  </si>
  <si>
    <t>0921185542</t>
  </si>
  <si>
    <t>GABRIELA ORTIZ CARRANCO</t>
  </si>
  <si>
    <t>NARANJALL8</t>
  </si>
  <si>
    <t>CASA LALO NARANJAL</t>
  </si>
  <si>
    <t>GABY LOCAL NARANJAL</t>
  </si>
  <si>
    <t>0910770411</t>
  </si>
  <si>
    <t>GARDENIA MURILLO SEVILLANO</t>
  </si>
  <si>
    <t>YOLANDA10</t>
  </si>
  <si>
    <t>1206667790</t>
  </si>
  <si>
    <t>NATHALY ALMEIDA</t>
  </si>
  <si>
    <t>LUZCASAMAMI4</t>
  </si>
  <si>
    <t>LUZCASAMIA3</t>
  </si>
  <si>
    <t>0922281175</t>
  </si>
  <si>
    <t>MANUEL FUENTES ORREGO</t>
  </si>
  <si>
    <t>HERMANA6</t>
  </si>
  <si>
    <t>HOGAR</t>
  </si>
  <si>
    <t>0916361074</t>
  </si>
  <si>
    <t>EDISON ROJAS</t>
  </si>
  <si>
    <t>PLANILLA POLIVIO3</t>
  </si>
  <si>
    <t>PLANILLA EDISON2</t>
  </si>
  <si>
    <t>0921668174</t>
  </si>
  <si>
    <t>EDISON CONTRERAS CANO</t>
  </si>
  <si>
    <t>TIENDA P BAJA</t>
  </si>
  <si>
    <t>LOCAL P ALTA</t>
  </si>
  <si>
    <t>LOCAL P BAJA</t>
  </si>
  <si>
    <t>TIENDA P ALTA</t>
  </si>
  <si>
    <t>0920204468</t>
  </si>
  <si>
    <t>GLENDA SANCHEZ VERA</t>
  </si>
  <si>
    <t>ALCOSTO1</t>
  </si>
  <si>
    <t>ALCOSTO AT</t>
  </si>
  <si>
    <t>0918093246</t>
  </si>
  <si>
    <t>CARMEN GRANJA</t>
  </si>
  <si>
    <t>VEGA ALDAZ</t>
  </si>
  <si>
    <t>1312806613</t>
  </si>
  <si>
    <t>MARIA MENDOZA GARCIA</t>
  </si>
  <si>
    <t>Luz maduradora084798</t>
  </si>
  <si>
    <t>0919825224</t>
  </si>
  <si>
    <t>ERIKA CAMPOVERDE VELEZ</t>
  </si>
  <si>
    <t>CASA NARANJAL</t>
  </si>
  <si>
    <t>0301426763</t>
  </si>
  <si>
    <t>MARTHA CARDENAS FLORES</t>
  </si>
  <si>
    <t>taura uso cero 1</t>
  </si>
  <si>
    <t>CAÑA HCDA CHABELITA</t>
  </si>
  <si>
    <t>TAURA DON FEDE</t>
  </si>
  <si>
    <t>GRANJA BOLICHE</t>
  </si>
  <si>
    <t>SAN JUAN</t>
  </si>
  <si>
    <t>HDA JUAN JOSE</t>
  </si>
  <si>
    <t>HCDA MARIA ISABEL</t>
  </si>
  <si>
    <t>TAURA USO CERO 2</t>
  </si>
  <si>
    <t>CAÑA PINCAY AMEN</t>
  </si>
  <si>
    <t>0926409830</t>
  </si>
  <si>
    <t>KARINA HERRERA MENDOZA</t>
  </si>
  <si>
    <t>KETHYCASALUZ4</t>
  </si>
  <si>
    <t>SUEGRALUZ5</t>
  </si>
  <si>
    <t>ARRIENDO3</t>
  </si>
  <si>
    <t>0925008567</t>
  </si>
  <si>
    <t>MARJORIE RIVERA CORTEZ</t>
  </si>
  <si>
    <t>CASA MR</t>
  </si>
  <si>
    <t>0930474945</t>
  </si>
  <si>
    <t>JULIO BALDEON NAVARRETE</t>
  </si>
  <si>
    <t>DEPAR MILAGRO</t>
  </si>
  <si>
    <t>0928988369</t>
  </si>
  <si>
    <t>MIGUEL MENDOZA MENENDEZ</t>
  </si>
  <si>
    <t>MIGUEL LUZ</t>
  </si>
  <si>
    <t>MAMA LUZ</t>
  </si>
  <si>
    <t>ROBERTO LUZ</t>
  </si>
  <si>
    <t>0930487111</t>
  </si>
  <si>
    <t>LORENA QUINONEZ</t>
  </si>
  <si>
    <t>CASA LUZ</t>
  </si>
  <si>
    <t>0917027344</t>
  </si>
  <si>
    <t>KATIUSKA NAVAS BERNAL</t>
  </si>
  <si>
    <t>FINCA9</t>
  </si>
  <si>
    <t>0927397471</t>
  </si>
  <si>
    <t>ERICA OROZCO</t>
  </si>
  <si>
    <t>Luz Hector Orozco</t>
  </si>
  <si>
    <t>2 Hector Orozco</t>
  </si>
  <si>
    <t>Erica Orozco</t>
  </si>
  <si>
    <t>0924889405</t>
  </si>
  <si>
    <t>JENNIFER ROSERO ROSADO</t>
  </si>
  <si>
    <t>JOSE MERA VILLAMAR</t>
  </si>
  <si>
    <t>AMELia  NEIRA DEL RIO</t>
  </si>
  <si>
    <t>RICARDO ROSERO</t>
  </si>
  <si>
    <t>FERNANDO ROSERO FRER</t>
  </si>
  <si>
    <t>0916579287</t>
  </si>
  <si>
    <t>GEOVANNY ENCALADA</t>
  </si>
  <si>
    <t>DEPARTAMENTO 36</t>
  </si>
  <si>
    <t>DEPARTAMENTO3</t>
  </si>
  <si>
    <t>HOGAR4</t>
  </si>
  <si>
    <t>DEPARTAMENTO 25</t>
  </si>
  <si>
    <t>MEDIDOR MAGALY</t>
  </si>
  <si>
    <t>1718686734</t>
  </si>
  <si>
    <t>NICOLAS CORREA MENESES</t>
  </si>
  <si>
    <t>LOCAL TRIUNFO 2</t>
  </si>
  <si>
    <t>0919857045</t>
  </si>
  <si>
    <t>JAVIER ARMENDARIZ SALAZAR</t>
  </si>
  <si>
    <t>CNEL</t>
  </si>
  <si>
    <t>0921973988</t>
  </si>
  <si>
    <t>LEONARDO AREVALO PINCAY</t>
  </si>
  <si>
    <t>PALACIO REAL</t>
  </si>
  <si>
    <t>0913128526</t>
  </si>
  <si>
    <t>JUAN TARANTO CACERES</t>
  </si>
  <si>
    <t>JUANEMELEC5</t>
  </si>
  <si>
    <t>CASA MAMA6</t>
  </si>
  <si>
    <t>0923662225</t>
  </si>
  <si>
    <t>KELLY MANZANO MANZANO</t>
  </si>
  <si>
    <t>MAMACITA</t>
  </si>
  <si>
    <t>0602712895</t>
  </si>
  <si>
    <t>JOHNNY TUMALLE</t>
  </si>
  <si>
    <t>0917627010</t>
  </si>
  <si>
    <t>KARINA MOREJON CASTILLO</t>
  </si>
  <si>
    <t>ESPERANZA ROSADO9</t>
  </si>
  <si>
    <t>CASA PLANTA BAJA10</t>
  </si>
  <si>
    <t>MEDIDOR BELLA</t>
  </si>
  <si>
    <t>MEDIDOR DORA</t>
  </si>
  <si>
    <t>LALA CNEL</t>
  </si>
  <si>
    <t>0918892415</t>
  </si>
  <si>
    <t>MARGARITA SOLORZANO SOLORZANO</t>
  </si>
  <si>
    <t>INQUILINOS7</t>
  </si>
  <si>
    <t>PLANILLA CASA5</t>
  </si>
  <si>
    <t>BELLAVISTA9</t>
  </si>
  <si>
    <t>TIA AMADITA8</t>
  </si>
  <si>
    <t>HERNANDEZ ROSA</t>
  </si>
  <si>
    <t>ROSA HERNANDEZ</t>
  </si>
  <si>
    <t>0923900294</t>
  </si>
  <si>
    <t>EDWIN ASTUDILLO ASSEF</t>
  </si>
  <si>
    <t>EDWIN MEDIDOR AA</t>
  </si>
  <si>
    <t>0908948862</t>
  </si>
  <si>
    <t>ESTEBAN CABRERA</t>
  </si>
  <si>
    <t>NELIDA MORAN REY9</t>
  </si>
  <si>
    <t>0918654211</t>
  </si>
  <si>
    <t>MARIA PEÑA PIEDRA</t>
  </si>
  <si>
    <t>milagros</t>
  </si>
  <si>
    <t>0918475062</t>
  </si>
  <si>
    <t>ANA ALVAREZ ALVARADO</t>
  </si>
  <si>
    <t>LUZ5</t>
  </si>
  <si>
    <t>0909776221</t>
  </si>
  <si>
    <t>ROMULO VELEZ PALOMINO</t>
  </si>
  <si>
    <t>LOCAL ALQUILER</t>
  </si>
  <si>
    <t>ALUMEC 1</t>
  </si>
  <si>
    <t>ALUMEC UNEMI</t>
  </si>
  <si>
    <t>ALUMEC MEDIDOR2</t>
  </si>
  <si>
    <t>0927146365</t>
  </si>
  <si>
    <t>MARTHA HUERTA APUPARO</t>
  </si>
  <si>
    <t>CNEL EP</t>
  </si>
  <si>
    <t>0919141721</t>
  </si>
  <si>
    <t>KARINA SILVA MENDOZA</t>
  </si>
  <si>
    <t>PLANILLA FMLIA MAR</t>
  </si>
  <si>
    <t>PLANILLA CNEL</t>
  </si>
  <si>
    <t>0924771744</t>
  </si>
  <si>
    <t>MARLON AVILES</t>
  </si>
  <si>
    <t>CASA TIA10</t>
  </si>
  <si>
    <t>CASA MIA11</t>
  </si>
  <si>
    <t>CASA JOHANNA12</t>
  </si>
  <si>
    <t>0912874955</t>
  </si>
  <si>
    <t>JAVIER GARCIA GARAICOA</t>
  </si>
  <si>
    <t>ROSA ARIAS</t>
  </si>
  <si>
    <t>0913810297</t>
  </si>
  <si>
    <t>FREDDY BURGOS ROBALINO</t>
  </si>
  <si>
    <t>SAN CARLOS CNEL</t>
  </si>
  <si>
    <t>0940168305</t>
  </si>
  <si>
    <t>CAROLINA CARAVEDO SOLIS</t>
  </si>
  <si>
    <t>CASA LUIS</t>
  </si>
  <si>
    <t>RODRIGUEZ</t>
  </si>
  <si>
    <t>0917924284</t>
  </si>
  <si>
    <t>ADAN BAYAS</t>
  </si>
  <si>
    <t>JESSENIA R17</t>
  </si>
  <si>
    <t>JRODRIGUEZ18</t>
  </si>
  <si>
    <t>JOHANA19</t>
  </si>
  <si>
    <t>0940819014</t>
  </si>
  <si>
    <t>EBERTH VELEZ MEZA</t>
  </si>
  <si>
    <t>Casa Amando</t>
  </si>
  <si>
    <t>0924281306</t>
  </si>
  <si>
    <t>MARIA ARIZAGA</t>
  </si>
  <si>
    <t>LUZ ABUELITA10</t>
  </si>
  <si>
    <t>0927874222</t>
  </si>
  <si>
    <t>JOHNNY BAJAÑA</t>
  </si>
  <si>
    <t>JOHNNYLUZ</t>
  </si>
  <si>
    <t>0919704098</t>
  </si>
  <si>
    <t>MARLON RANGEL GUTIERREZ</t>
  </si>
  <si>
    <t>PAGO CASA6</t>
  </si>
  <si>
    <t>0927579193</t>
  </si>
  <si>
    <t>DAVID GARCIA BURGOS</t>
  </si>
  <si>
    <t>CNEL MILAGRO</t>
  </si>
  <si>
    <t>luz mamá</t>
  </si>
  <si>
    <t>1205762360</t>
  </si>
  <si>
    <t>ABRAHAN CAICEDO TORRES</t>
  </si>
  <si>
    <t>LUZ ELECTRICA1</t>
  </si>
  <si>
    <t>0909716730</t>
  </si>
  <si>
    <t>MANUEL MATUTE</t>
  </si>
  <si>
    <t>CASA PRINCIPAL MATUT</t>
  </si>
  <si>
    <t>0912637493</t>
  </si>
  <si>
    <t>ENRIQUE RODAS RON</t>
  </si>
  <si>
    <t>CNEL MARIA</t>
  </si>
  <si>
    <t>CARLOS ALTAMIRANO</t>
  </si>
  <si>
    <t>GRINA BENITEZ</t>
  </si>
  <si>
    <t>1717560914</t>
  </si>
  <si>
    <t>LUIS BRAVO GODOY</t>
  </si>
  <si>
    <t>SR BERTHA</t>
  </si>
  <si>
    <t>LUIZAO CASA</t>
  </si>
  <si>
    <t>0918305962</t>
  </si>
  <si>
    <t>CINTHIA MOLINA</t>
  </si>
  <si>
    <t>MI CASA</t>
  </si>
  <si>
    <t>0911386720</t>
  </si>
  <si>
    <t>LENIN SANCHEZ RAMIREZ</t>
  </si>
  <si>
    <t>DARWIN SANCHEZ SAAVE</t>
  </si>
  <si>
    <t>0918862467</t>
  </si>
  <si>
    <t>OLGA BARBA ASTUDILLO</t>
  </si>
  <si>
    <t>CASA CATA</t>
  </si>
  <si>
    <t>1206029918</t>
  </si>
  <si>
    <t>ANGGIE CARPIO FAJARDO</t>
  </si>
  <si>
    <t>ANGIE</t>
  </si>
  <si>
    <t>hernan</t>
  </si>
  <si>
    <t>0925881310</t>
  </si>
  <si>
    <t>WALTER VELESACA JIMBO</t>
  </si>
  <si>
    <t>CNEL MILAGRO ABUELO</t>
  </si>
  <si>
    <t>0103688487</t>
  </si>
  <si>
    <t>MARIA LEON</t>
  </si>
  <si>
    <t>LAURA AMALIA VARGAS</t>
  </si>
  <si>
    <t>TIENDA SAN CARLOS</t>
  </si>
  <si>
    <t>0923701577</t>
  </si>
  <si>
    <t>MARIO SALAZAR</t>
  </si>
  <si>
    <t>ENERGIA MAMA</t>
  </si>
  <si>
    <t>TIA ANA</t>
  </si>
  <si>
    <t>MAMI CARMEN</t>
  </si>
  <si>
    <t>ING PINCAY</t>
  </si>
  <si>
    <t>0916426372</t>
  </si>
  <si>
    <t>GLENDA MERA</t>
  </si>
  <si>
    <t>GODDCORP1</t>
  </si>
  <si>
    <t>0914544077</t>
  </si>
  <si>
    <t>SHILA CALLE GALLEGOS</t>
  </si>
  <si>
    <t>AGRICALLE</t>
  </si>
  <si>
    <t>1201452990</t>
  </si>
  <si>
    <t>ROSA SOLORZANO</t>
  </si>
  <si>
    <t>ROSI</t>
  </si>
  <si>
    <t>JESUS MARIA</t>
  </si>
  <si>
    <t>0925092280</t>
  </si>
  <si>
    <t>ERIK CEDEÑO ANCHUNDIA</t>
  </si>
  <si>
    <t>ROLANDO CEDEÑO</t>
  </si>
  <si>
    <t>ERIK C</t>
  </si>
  <si>
    <t>0916571813</t>
  </si>
  <si>
    <t>JAIME PLUAS</t>
  </si>
  <si>
    <t>LUZ6</t>
  </si>
  <si>
    <t>LUZ ELECTRICA7</t>
  </si>
  <si>
    <t>LUZ ELECT8</t>
  </si>
  <si>
    <t>0914737994</t>
  </si>
  <si>
    <t>JESSICA TORRES</t>
  </si>
  <si>
    <t>0917929580</t>
  </si>
  <si>
    <t>PRISCILA GUERRERO NARANJO</t>
  </si>
  <si>
    <t>0916690936</t>
  </si>
  <si>
    <t>NESTOR CUEVA FAJARDO</t>
  </si>
  <si>
    <t>0908071897</t>
  </si>
  <si>
    <t>LUZ BALLADAREZ BARRAGAN</t>
  </si>
  <si>
    <t>LUZ BARRAGAN</t>
  </si>
  <si>
    <t>ba</t>
  </si>
  <si>
    <t>BARRAGAN</t>
  </si>
  <si>
    <t>DPTO MILAGRO MAMA</t>
  </si>
  <si>
    <t>0907986921</t>
  </si>
  <si>
    <t>MAX HUNTER HURTADO</t>
  </si>
  <si>
    <t>CNEL FINCA</t>
  </si>
  <si>
    <t>0917965766</t>
  </si>
  <si>
    <t>LENA SALEM RODRIGUEZ</t>
  </si>
  <si>
    <t>MONICA</t>
  </si>
  <si>
    <t>0918472416</t>
  </si>
  <si>
    <t>PEDRO RAMOS</t>
  </si>
  <si>
    <t>LIDIA</t>
  </si>
  <si>
    <t>ALONSO</t>
  </si>
  <si>
    <t>0925717159</t>
  </si>
  <si>
    <t>WASHINGTON DELGADO NEIRA</t>
  </si>
  <si>
    <t>CASA BR CSUMINIS5</t>
  </si>
  <si>
    <t>CASA CRIS MAMA6</t>
  </si>
  <si>
    <t>0922416961</t>
  </si>
  <si>
    <t>MADELLINE VINCES ZERNA</t>
  </si>
  <si>
    <t>JOSE MEDINA</t>
  </si>
  <si>
    <t>0924889660</t>
  </si>
  <si>
    <t>ANALY BERMEO LARA</t>
  </si>
  <si>
    <t>YO LUZ</t>
  </si>
  <si>
    <t>0917710048</t>
  </si>
  <si>
    <t>GABRIEL TAPIA</t>
  </si>
  <si>
    <t>GABRIEL29</t>
  </si>
  <si>
    <t>GABRIEL8</t>
  </si>
  <si>
    <t>PERCY11</t>
  </si>
  <si>
    <t>GABO10</t>
  </si>
  <si>
    <t>KIOSKO19</t>
  </si>
  <si>
    <t>PERCY2</t>
  </si>
  <si>
    <t>0915687719</t>
  </si>
  <si>
    <t>ROLANDO MORAN HIDALGO</t>
  </si>
  <si>
    <t>Mexicano</t>
  </si>
  <si>
    <t>0919839597</t>
  </si>
  <si>
    <t>ASTRID ARAUJO YONG</t>
  </si>
  <si>
    <t>CONVENIO S</t>
  </si>
  <si>
    <t>0950913285</t>
  </si>
  <si>
    <t>CARLOS RIOS GONZALEZ</t>
  </si>
  <si>
    <t>CASA MAMA TANYA</t>
  </si>
  <si>
    <t>0914506993</t>
  </si>
  <si>
    <t>MERCY MALDONADO LARA</t>
  </si>
  <si>
    <t>Alberto</t>
  </si>
  <si>
    <t>0918808940</t>
  </si>
  <si>
    <t>WASHINGTON ARIAS CHUMANA</t>
  </si>
  <si>
    <t>JASI13</t>
  </si>
  <si>
    <t>CASITA12</t>
  </si>
  <si>
    <t>PATUCHIN14</t>
  </si>
  <si>
    <t>0924192396</t>
  </si>
  <si>
    <t>GISELLA MOCHA</t>
  </si>
  <si>
    <t>YOLITAS7</t>
  </si>
  <si>
    <t>0917280505</t>
  </si>
  <si>
    <t>MARIA ACOSTA</t>
  </si>
  <si>
    <t>LILIANA ACOSTA A2</t>
  </si>
  <si>
    <t>0924711955</t>
  </si>
  <si>
    <t>KARLA CAMPUZANO</t>
  </si>
  <si>
    <t>ZAMORA</t>
  </si>
  <si>
    <t>0912473022</t>
  </si>
  <si>
    <t>ANDRES BASTIDAS IZURIETA</t>
  </si>
  <si>
    <t>ACOSTA MARIACHIS6</t>
  </si>
  <si>
    <t>0915181937</t>
  </si>
  <si>
    <t>ALEXANDRA GUERRERO PILLAJO</t>
  </si>
  <si>
    <t>LUZ DE LA FINCA</t>
  </si>
  <si>
    <t>0908402217</t>
  </si>
  <si>
    <t>ANITA ZERNA CADENA</t>
  </si>
  <si>
    <t>MANUEL11</t>
  </si>
  <si>
    <t>MEDIDOR OSCAR21</t>
  </si>
  <si>
    <t>MADELLINE12</t>
  </si>
  <si>
    <t>GRACE8</t>
  </si>
  <si>
    <t>WYNNETTE VINCES14</t>
  </si>
  <si>
    <t>ANITA9</t>
  </si>
  <si>
    <t>VILMA</t>
  </si>
  <si>
    <t>LIDER 1</t>
  </si>
  <si>
    <t>LIDER 2</t>
  </si>
  <si>
    <t>CRESPO MOLINA</t>
  </si>
  <si>
    <t>JASON</t>
  </si>
  <si>
    <t>VECI LUZ MACIAS</t>
  </si>
  <si>
    <t>SRAJUANA</t>
  </si>
  <si>
    <t>VICTORZERNA</t>
  </si>
  <si>
    <t>VECINO MORA</t>
  </si>
  <si>
    <t>OSCAR CENTRO</t>
  </si>
  <si>
    <t>SIMON BOLIVAR JORGE GUERRERO</t>
  </si>
  <si>
    <t>ADALGISA</t>
  </si>
  <si>
    <t>0301202644</t>
  </si>
  <si>
    <t>MARIA CARDENAS FLORES</t>
  </si>
  <si>
    <t>RANCHO CHABELITA</t>
  </si>
  <si>
    <t>LUZ TAURA 1</t>
  </si>
  <si>
    <t>HCDA CHABELITA</t>
  </si>
  <si>
    <t>AGRICOLA DON FEDE</t>
  </si>
  <si>
    <t>SAN JUAN 1</t>
  </si>
  <si>
    <t>HCDA JUAN JOSE</t>
  </si>
  <si>
    <t>LUZ MARIA ISABEL18</t>
  </si>
  <si>
    <t>LUZ TAURA 2</t>
  </si>
  <si>
    <t>SAN JUAN 2</t>
  </si>
  <si>
    <t>0914427182</t>
  </si>
  <si>
    <t>MARTHA CACERES</t>
  </si>
  <si>
    <t>ZAIDA26</t>
  </si>
  <si>
    <t>0923369961</t>
  </si>
  <si>
    <t>GABRIELA BERMEO VALENCIA</t>
  </si>
  <si>
    <t>CASA MAMA9</t>
  </si>
  <si>
    <t>MILAGRO DEPAR</t>
  </si>
  <si>
    <t>SRAMELVA</t>
  </si>
  <si>
    <t>0940351349</t>
  </si>
  <si>
    <t>CARLOS CEDILLO</t>
  </si>
  <si>
    <t>DEPA DE ARRIBA</t>
  </si>
  <si>
    <t>DEPARTAMENTO ALQUILA</t>
  </si>
  <si>
    <t>CASA MAMI DELUR</t>
  </si>
  <si>
    <t>0915241111</t>
  </si>
  <si>
    <t>PABLO CALDERON MUÑOZ</t>
  </si>
  <si>
    <t>0929714400</t>
  </si>
  <si>
    <t>WILLIAM ARCALLE ARREAGA</t>
  </si>
  <si>
    <t>KASA DEL CAMPO5</t>
  </si>
  <si>
    <t>0926305533</t>
  </si>
  <si>
    <t>MARIA HERRERA SANCHEZ</t>
  </si>
  <si>
    <t>PAGO LUZ CASITA3</t>
  </si>
  <si>
    <t>0918073149</t>
  </si>
  <si>
    <t>CESAR AYALA MACIAS</t>
  </si>
  <si>
    <t>LUZ CASA DE SUEGRA</t>
  </si>
  <si>
    <t>0954063350</t>
  </si>
  <si>
    <t>MARIA VENEGAS SALDANA</t>
  </si>
  <si>
    <t>PAGO</t>
  </si>
  <si>
    <t>0704724004</t>
  </si>
  <si>
    <t>LIZBETH MORALES ROMAN</t>
  </si>
  <si>
    <t>LUZ NARANJAL SERGIO</t>
  </si>
  <si>
    <t>0917586190</t>
  </si>
  <si>
    <t>JORGE BALDEON ALVAREZ</t>
  </si>
  <si>
    <t>SRA RUTH9</t>
  </si>
  <si>
    <t>0919505115</t>
  </si>
  <si>
    <t>PAMELA VIEJO ALTAMIRANO</t>
  </si>
  <si>
    <t>LUZ CHIMBO15</t>
  </si>
  <si>
    <t>LUZ LOLITA MAMA16</t>
  </si>
  <si>
    <t>SRA BETTY MONICA JARA B19</t>
  </si>
  <si>
    <t>KSA HIJAS MARIO18</t>
  </si>
  <si>
    <t>MAYRA GOMEZ RODR23</t>
  </si>
  <si>
    <t>LUZ DEPARTAMENTO14</t>
  </si>
  <si>
    <t>SHIRLEY RODRIGUE22</t>
  </si>
  <si>
    <t>CASA JOSELIN21</t>
  </si>
  <si>
    <t>LOLITA PV25</t>
  </si>
  <si>
    <t>KSA MAMA MARIO17</t>
  </si>
  <si>
    <t>CASA PAPA RICHAR20</t>
  </si>
  <si>
    <t>IBETH VELOZ HELE24</t>
  </si>
  <si>
    <t>FRIGOELCORRAL 12 OCT</t>
  </si>
  <si>
    <t>ATRAS SRA BETY DPTO</t>
  </si>
  <si>
    <t>JULIO JARAMILLO</t>
  </si>
  <si>
    <t>0916037260</t>
  </si>
  <si>
    <t>KARLA PIN SALVATIERRA</t>
  </si>
  <si>
    <t>FINCA21</t>
  </si>
  <si>
    <t>0920430386</t>
  </si>
  <si>
    <t>DULLES CASTRO</t>
  </si>
  <si>
    <t>OLGA CHILUIZA</t>
  </si>
  <si>
    <t>0919283713</t>
  </si>
  <si>
    <t>DENNISS LANDIRES GASPAR</t>
  </si>
  <si>
    <t>ABUE1</t>
  </si>
  <si>
    <t>0922416052</t>
  </si>
  <si>
    <t>WYNNETTE VINCES ZERNA</t>
  </si>
  <si>
    <t>OSCAR PLANILLA9</t>
  </si>
  <si>
    <t>TIA GIGI7</t>
  </si>
  <si>
    <t>MADELLINE10</t>
  </si>
  <si>
    <t>TIA GRACE5</t>
  </si>
  <si>
    <t>WYNNETTE VINCES8</t>
  </si>
  <si>
    <t>ANITA6</t>
  </si>
  <si>
    <t>MIGUEL</t>
  </si>
  <si>
    <t>CALLE MURILLO</t>
  </si>
  <si>
    <t>VICTOR ZERNA</t>
  </si>
  <si>
    <t>VILMA FRANCO</t>
  </si>
  <si>
    <t>JENNY ZERNA</t>
  </si>
  <si>
    <t>0908660046</t>
  </si>
  <si>
    <t>ALEXANDRA MURILLO DELGADO</t>
  </si>
  <si>
    <t>MILAGRO CYTY 2</t>
  </si>
  <si>
    <t>SRA LAURA</t>
  </si>
  <si>
    <t>0919878686</t>
  </si>
  <si>
    <t>MARIA VARAS</t>
  </si>
  <si>
    <t>MATA DE PLATANO</t>
  </si>
  <si>
    <t>0917750192</t>
  </si>
  <si>
    <t>SERGIO TOBAR CHAMAIDAN</t>
  </si>
  <si>
    <t>LUZ NEGO 14</t>
  </si>
  <si>
    <t>0929971703</t>
  </si>
  <si>
    <t>BETTY PILAY HOLGUIN</t>
  </si>
  <si>
    <t>GARAICOA</t>
  </si>
  <si>
    <t>FLORIDA</t>
  </si>
  <si>
    <t>0928647874</t>
  </si>
  <si>
    <t>JAIRO FARFAN SAMANIEGO</t>
  </si>
  <si>
    <t>Karina sibb</t>
  </si>
  <si>
    <t>CASA BEA</t>
  </si>
  <si>
    <t>LA UNION</t>
  </si>
  <si>
    <t>0928644418</t>
  </si>
  <si>
    <t>MIGUEL QUIROLA VALERO</t>
  </si>
  <si>
    <t>MEDIDOR QUIROLA</t>
  </si>
  <si>
    <t>0929137990</t>
  </si>
  <si>
    <t>JEFERSON CRUZ CONTRERAS</t>
  </si>
  <si>
    <t>BARROZO MORAN3</t>
  </si>
  <si>
    <t>0928427616</t>
  </si>
  <si>
    <t>ROBERT CRESPO LOPEZ</t>
  </si>
  <si>
    <t>LUZMAMI</t>
  </si>
  <si>
    <t>1308495660</t>
  </si>
  <si>
    <t>JULIO ESCOBAR PICO</t>
  </si>
  <si>
    <t>ALEX LEYTON4</t>
  </si>
  <si>
    <t>0909450199</t>
  </si>
  <si>
    <t>ANA LAPENTTY NEIRA</t>
  </si>
  <si>
    <t>LUZ LAURI</t>
  </si>
  <si>
    <t>LUZ LAURA SOLIS</t>
  </si>
  <si>
    <t>1203463409</t>
  </si>
  <si>
    <t>HECTOR VITERI</t>
  </si>
  <si>
    <t>SYSHEVIM5</t>
  </si>
  <si>
    <t>0906265111</t>
  </si>
  <si>
    <t>VILMA CASTRO LEON</t>
  </si>
  <si>
    <t>MARIA JIMENEZ</t>
  </si>
  <si>
    <t>0909970584</t>
  </si>
  <si>
    <t>LAURA MASSOTT GONZALEZ</t>
  </si>
  <si>
    <t>LUZ DE MARISCAL</t>
  </si>
  <si>
    <t>0913560629</t>
  </si>
  <si>
    <t>GALO FARINO ROSERO</t>
  </si>
  <si>
    <t>0925185373</t>
  </si>
  <si>
    <t>EDISON CALLE</t>
  </si>
  <si>
    <t>ARENERA 22</t>
  </si>
  <si>
    <t>0916859424</t>
  </si>
  <si>
    <t>WENDY RIOS BOHORQUEZ</t>
  </si>
  <si>
    <t>WENDY RIOS2</t>
  </si>
  <si>
    <t>GONZALO RODRIGUE1</t>
  </si>
  <si>
    <t>MAMI LETY</t>
  </si>
  <si>
    <t>CLARI</t>
  </si>
  <si>
    <t>MAMI LETY CABINAS</t>
  </si>
  <si>
    <t>0916302425</t>
  </si>
  <si>
    <t>MARJORIE ALBAN BAZURTO</t>
  </si>
  <si>
    <t>ALFARO6</t>
  </si>
  <si>
    <t>0916876337</t>
  </si>
  <si>
    <t>LUISA TORRES MINDIOLA</t>
  </si>
  <si>
    <t>JAZ2</t>
  </si>
  <si>
    <t>0919017970</t>
  </si>
  <si>
    <t>LILIANA AGUILAR MONAR</t>
  </si>
  <si>
    <t>LUZ BETANIA</t>
  </si>
  <si>
    <t>0923481774</t>
  </si>
  <si>
    <t>ANDRES MURILLO</t>
  </si>
  <si>
    <t>INFOCENTRO2</t>
  </si>
  <si>
    <t>LUZ CASA MILAGRO3</t>
  </si>
  <si>
    <t>DEPART 2 CASA MADRE</t>
  </si>
  <si>
    <t>DEPART 1 CASA MADRE</t>
  </si>
  <si>
    <t>SUITE CASA MADRE</t>
  </si>
  <si>
    <t>CASA PB MADRE MM</t>
  </si>
  <si>
    <t>0924012461</t>
  </si>
  <si>
    <t>FERNANDO FERNANDEZ</t>
  </si>
  <si>
    <t>ferreteria</t>
  </si>
  <si>
    <t>0929251593</t>
  </si>
  <si>
    <t>GLORIA ALFONSO GUTIERREZ</t>
  </si>
  <si>
    <t>CIRCE LUZ 2</t>
  </si>
  <si>
    <t>0907383061</t>
  </si>
  <si>
    <t>JUANA LARA VIVAS</t>
  </si>
  <si>
    <t>GUARDIA CAMPAMENTO</t>
  </si>
  <si>
    <t>HNA ALEXI</t>
  </si>
  <si>
    <t>LUZ COMUNAL CAMPAMENTO</t>
  </si>
  <si>
    <t>KATY</t>
  </si>
  <si>
    <t>MERCY LARA</t>
  </si>
  <si>
    <t>TEMPLO</t>
  </si>
  <si>
    <t>CASA ANDREA</t>
  </si>
  <si>
    <t>1309859070</t>
  </si>
  <si>
    <t>HECTOR CEDENO ALAVA</t>
  </si>
  <si>
    <t>0921073383</t>
  </si>
  <si>
    <t>JESENNIA CORNEJO</t>
  </si>
  <si>
    <t>HELECHOS</t>
  </si>
  <si>
    <t>0912145265</t>
  </si>
  <si>
    <t>PEDRO MENDOZA LEON</t>
  </si>
  <si>
    <t>Cristian</t>
  </si>
  <si>
    <t>0924284011</t>
  </si>
  <si>
    <t>MARCELO ANDOCILLA CALLE</t>
  </si>
  <si>
    <t>Melba</t>
  </si>
  <si>
    <t>0927311563</t>
  </si>
  <si>
    <t>CINDY GOMEZ</t>
  </si>
  <si>
    <t>ELVA MACIAS CADENA</t>
  </si>
  <si>
    <t>0920024064</t>
  </si>
  <si>
    <t>LUIS VALDIVIESO ESCOBAR</t>
  </si>
  <si>
    <t>DOÑA FANNY8</t>
  </si>
  <si>
    <t>ENERGIA6</t>
  </si>
  <si>
    <t>DON MARCELINO7</t>
  </si>
  <si>
    <t>LUCIA GRANIZO</t>
  </si>
  <si>
    <t>ALEXANDRA</t>
  </si>
  <si>
    <t>0924193071</t>
  </si>
  <si>
    <t>MARIA SILVA ZUNIGA</t>
  </si>
  <si>
    <t>ISA</t>
  </si>
  <si>
    <t>0914142450</t>
  </si>
  <si>
    <t>JOSE PANTA HOLGUIN</t>
  </si>
  <si>
    <t>ARCENIA HOLGUIM</t>
  </si>
  <si>
    <t>0926347527</t>
  </si>
  <si>
    <t>PAOLA TIGRE</t>
  </si>
  <si>
    <t>ROSA LOPEZ JARA</t>
  </si>
  <si>
    <t>PAG</t>
  </si>
  <si>
    <t>0912981305</t>
  </si>
  <si>
    <t>TOMAS DAVILA GARCIA</t>
  </si>
  <si>
    <t>MILAGRO24</t>
  </si>
  <si>
    <t>MILAGRO3</t>
  </si>
  <si>
    <t>0916278104</t>
  </si>
  <si>
    <t>HERNAN PATIÑO MIRANDA</t>
  </si>
  <si>
    <t>PAGO LUZ</t>
  </si>
  <si>
    <t>0925623563</t>
  </si>
  <si>
    <t>PATRICIA MORA VELEZ</t>
  </si>
  <si>
    <t>Casa kike</t>
  </si>
  <si>
    <t>DEPARTAMENTO</t>
  </si>
  <si>
    <t>abue</t>
  </si>
  <si>
    <t>1310668510</t>
  </si>
  <si>
    <t>JHONATAN CIFUENTES CARREÑO</t>
  </si>
  <si>
    <t>JENIFER CAVERO CEPED</t>
  </si>
  <si>
    <t>1205580606</t>
  </si>
  <si>
    <t>BRUNO AYORA ESTRADA</t>
  </si>
  <si>
    <t>MEDIDOR DE CASA5</t>
  </si>
  <si>
    <t>0302144365</t>
  </si>
  <si>
    <t>ADRIAN SIGUENCIA SANCHEZ</t>
  </si>
  <si>
    <t>LUZ HACIENDA1</t>
  </si>
  <si>
    <t>0903947661</t>
  </si>
  <si>
    <t>APUPARO SIGUENCIA</t>
  </si>
  <si>
    <t>MIRELLA79</t>
  </si>
  <si>
    <t>MENDEZ</t>
  </si>
  <si>
    <t>GAMBPA</t>
  </si>
  <si>
    <t>LUZWILF</t>
  </si>
  <si>
    <t>SUEGRO</t>
  </si>
  <si>
    <t>MENENPATO</t>
  </si>
  <si>
    <t>ZERNABARRETWIL7</t>
  </si>
  <si>
    <t>CUÑRONAL2</t>
  </si>
  <si>
    <t>LAZOMBRANMUA11</t>
  </si>
  <si>
    <t>ESTUPIÑANGUARIK1</t>
  </si>
  <si>
    <t>LAZMEUFEMIA3</t>
  </si>
  <si>
    <t>CUÑSANDRA1</t>
  </si>
  <si>
    <t>CAMPUBARRERAZUC1</t>
  </si>
  <si>
    <t>AVILESROCAF2</t>
  </si>
  <si>
    <t>ARIASBUSTOANG2</t>
  </si>
  <si>
    <t>MENDEZGUERRERGERARD3</t>
  </si>
  <si>
    <t>LAZOMACIGRACIE2</t>
  </si>
  <si>
    <t>POSITO</t>
  </si>
  <si>
    <t>CUÑWALTER</t>
  </si>
  <si>
    <t>0923925044</t>
  </si>
  <si>
    <t>GINA TORRES MEJIA</t>
  </si>
  <si>
    <t>PAGO CASA MAMITA</t>
  </si>
  <si>
    <t>0927996652</t>
  </si>
  <si>
    <t>BETSY TORRES CASTILLO</t>
  </si>
  <si>
    <t>BERTHA</t>
  </si>
  <si>
    <t>CASA PINO TORRES</t>
  </si>
  <si>
    <t>0917286098</t>
  </si>
  <si>
    <t>ANGEL ARCENTALES MACAS</t>
  </si>
  <si>
    <t>CAMPO ABIERTO MED</t>
  </si>
  <si>
    <t>0914672084</t>
  </si>
  <si>
    <t>KARINA ZUÑIGA MORENO</t>
  </si>
  <si>
    <t>EE CUMANDA</t>
  </si>
  <si>
    <t>0910336221</t>
  </si>
  <si>
    <t>JUAN IDROVO MOLINA</t>
  </si>
  <si>
    <t>ABUELITO</t>
  </si>
  <si>
    <t>0923742936</t>
  </si>
  <si>
    <t>CARLOS INGA SANCHEZ</t>
  </si>
  <si>
    <t>ROSENDO INGA</t>
  </si>
  <si>
    <t>PEDRO BAQUERIZO</t>
  </si>
  <si>
    <t>0927993022</t>
  </si>
  <si>
    <t>ADRIANA BERMEO MIRANDA</t>
  </si>
  <si>
    <t>casa madre</t>
  </si>
  <si>
    <t>0918863226</t>
  </si>
  <si>
    <t>MANUEL SUAREZ ORTIZ</t>
  </si>
  <si>
    <t>SRA EDITH TAMAYO 2 P</t>
  </si>
  <si>
    <t>0927338715</t>
  </si>
  <si>
    <t>SUSANA APUPARO CONTENTO</t>
  </si>
  <si>
    <t>EFRAI</t>
  </si>
  <si>
    <t>SANDRA75</t>
  </si>
  <si>
    <t>RODRIGCEDEÑ1</t>
  </si>
  <si>
    <t>RONAL</t>
  </si>
  <si>
    <t>0930605951</t>
  </si>
  <si>
    <t>JOSE NOVAY</t>
  </si>
  <si>
    <t>Planilla de Brisas</t>
  </si>
  <si>
    <t>FRANCISCO NOVAY</t>
  </si>
  <si>
    <t>ALQUILER BRUNO ACURI</t>
  </si>
  <si>
    <t>0921653440</t>
  </si>
  <si>
    <t>ALVARO PAZMIÑO PAREDES</t>
  </si>
  <si>
    <t>CARLOS OROZCO</t>
  </si>
  <si>
    <t>0955910559</t>
  </si>
  <si>
    <t>GABRIELA SALVADOR</t>
  </si>
  <si>
    <t>0925564445</t>
  </si>
  <si>
    <t>VICTORIA CRUZ</t>
  </si>
  <si>
    <t>LUZ ROSITA</t>
  </si>
  <si>
    <t>LUZ ALMACEN</t>
  </si>
  <si>
    <t>LUZ MAMI</t>
  </si>
  <si>
    <t>1720561339</t>
  </si>
  <si>
    <t>NANCY CALDERON BURGOS</t>
  </si>
  <si>
    <t>YOLANDA LUZ</t>
  </si>
  <si>
    <t>NANCY</t>
  </si>
  <si>
    <t>0921213948</t>
  </si>
  <si>
    <t>MARGARITA CASTILLO LOJA</t>
  </si>
  <si>
    <t>LUZ NARANJAL TIE5</t>
  </si>
  <si>
    <t>CASA NARANJAL6</t>
  </si>
  <si>
    <t>NIEVES MOROCHO</t>
  </si>
  <si>
    <t>0914312632</t>
  </si>
  <si>
    <t>LIBINTON ZAMBRANO NAVARRETE</t>
  </si>
  <si>
    <t>LUZ BBHYO</t>
  </si>
  <si>
    <t>0911225829</t>
  </si>
  <si>
    <t>ANA ACOSTA VILLACIS</t>
  </si>
  <si>
    <t>EDELMIRA PLANTA BAJA</t>
  </si>
  <si>
    <t>GUSTAVO ACOSTA RAMOS</t>
  </si>
  <si>
    <t>EDELMIRA VILLACIS</t>
  </si>
  <si>
    <t>GUSTAVO ACOSTA VILLA</t>
  </si>
  <si>
    <t>ANA MARIA</t>
  </si>
  <si>
    <t>0605132430</t>
  </si>
  <si>
    <t>CRISTINA CARDENAS</t>
  </si>
  <si>
    <t>casa ener</t>
  </si>
  <si>
    <t>0917674574</t>
  </si>
  <si>
    <t>NELSON PEREDA CARVAJAL</t>
  </si>
  <si>
    <t>ALISSON EN MILAGRO</t>
  </si>
  <si>
    <t>LUZCASAMARICELA</t>
  </si>
  <si>
    <t>0921072831</t>
  </si>
  <si>
    <t>STALIN VIZUETA ESPINOZA</t>
  </si>
  <si>
    <t>CALDERON BARBARA2</t>
  </si>
  <si>
    <t>LUZ DOÑA MARILU3</t>
  </si>
  <si>
    <t>0918308842</t>
  </si>
  <si>
    <t>ROBERTO GUIJARRO MORANTE</t>
  </si>
  <si>
    <t>LUZ CASA3</t>
  </si>
  <si>
    <t>0926159195</t>
  </si>
  <si>
    <t>ISAMAR PALOMEQUE CRESPO</t>
  </si>
  <si>
    <t>PIKEMOS</t>
  </si>
  <si>
    <t>0925576977</t>
  </si>
  <si>
    <t>JOSE MUÑOZ</t>
  </si>
  <si>
    <t>CNEL MUÑOZ</t>
  </si>
  <si>
    <t>0922280946</t>
  </si>
  <si>
    <t>JUAN VALDIVIEZO ALVARADO</t>
  </si>
  <si>
    <t>LUZ BAR</t>
  </si>
  <si>
    <t>1203361835</t>
  </si>
  <si>
    <t>JOSE HEREDIA ALMEIDA</t>
  </si>
  <si>
    <t>HEREDIA ALMEIDA9</t>
  </si>
  <si>
    <t>CNEL8</t>
  </si>
  <si>
    <t>0917439390</t>
  </si>
  <si>
    <t>LUBIA RODRIGUEZ BERMEO</t>
  </si>
  <si>
    <t>CAMILO8</t>
  </si>
  <si>
    <t>LUBA CASA9</t>
  </si>
  <si>
    <t>1203591076</t>
  </si>
  <si>
    <t>GINA ROSADO MINDIOLAZA</t>
  </si>
  <si>
    <t>GINA</t>
  </si>
  <si>
    <t>0924300783</t>
  </si>
  <si>
    <t>MARIO PLAZA</t>
  </si>
  <si>
    <t>0602309015</t>
  </si>
  <si>
    <t>VICENTE NOLIVOS BADILLO</t>
  </si>
  <si>
    <t>5 DE JULIO</t>
  </si>
  <si>
    <t>0919505446</t>
  </si>
  <si>
    <t>MARIA RODRIGUEZ PALACIOS</t>
  </si>
  <si>
    <t>CASA MAMI10</t>
  </si>
  <si>
    <t>0919577080</t>
  </si>
  <si>
    <t>PABLO CALDERON CALLE</t>
  </si>
  <si>
    <t>PABLO ANDRES LUZ</t>
  </si>
  <si>
    <t>0922565874</t>
  </si>
  <si>
    <t>MAYRA CHAVEZ MONTES</t>
  </si>
  <si>
    <t>CASA ESQ5</t>
  </si>
  <si>
    <t>CASA ESQPN7</t>
  </si>
  <si>
    <t>CASA ALQUILADA6</t>
  </si>
  <si>
    <t>CASA PADRES8</t>
  </si>
  <si>
    <t>CASA LUIS PALTA</t>
  </si>
  <si>
    <t>CASA LUIS PBAJA</t>
  </si>
  <si>
    <t>0919488460</t>
  </si>
  <si>
    <t>OMAYRA SOLIS VASQUEZ</t>
  </si>
  <si>
    <t>ENERGIA MARICAL</t>
  </si>
  <si>
    <t>0917926693</t>
  </si>
  <si>
    <t>GALO PLAZA</t>
  </si>
  <si>
    <t>LOCAL</t>
  </si>
  <si>
    <t>0913814430</t>
  </si>
  <si>
    <t>HECTOR CAMPANA MORENO</t>
  </si>
  <si>
    <t>0920604923</t>
  </si>
  <si>
    <t>DAVID SAMANIEGO VELEZ</t>
  </si>
  <si>
    <t>0704401751</t>
  </si>
  <si>
    <t>JUAN YEPEZ PEREZ</t>
  </si>
  <si>
    <t>JUAN</t>
  </si>
  <si>
    <t>ESTUDIANTES</t>
  </si>
  <si>
    <t>MAMI</t>
  </si>
  <si>
    <t>0918221557</t>
  </si>
  <si>
    <t>GUILLERMO LINDAO MORA</t>
  </si>
  <si>
    <t>CELINDA MORA9</t>
  </si>
  <si>
    <t>ISABEL</t>
  </si>
  <si>
    <t>1205921263</t>
  </si>
  <si>
    <t>ALEXANDRA PINO SALTOS</t>
  </si>
  <si>
    <t>madidor</t>
  </si>
  <si>
    <t>0927231530</t>
  </si>
  <si>
    <t>GABRIEL PAYES</t>
  </si>
  <si>
    <t>0920847852</t>
  </si>
  <si>
    <t>STILMAN TUMBACO RESABALA</t>
  </si>
  <si>
    <t>CASA DE MAMA</t>
  </si>
  <si>
    <t>FARMACIA EL DESCUENT</t>
  </si>
  <si>
    <t>CASA SRA CELIA</t>
  </si>
  <si>
    <t>CASA AV NAPO NUEVA</t>
  </si>
  <si>
    <t>0913687448</t>
  </si>
  <si>
    <t>MILTON MONTIEL TIRAPE</t>
  </si>
  <si>
    <t>JUANITO2</t>
  </si>
  <si>
    <t>CECILIA4</t>
  </si>
  <si>
    <t>LIN5</t>
  </si>
  <si>
    <t>MERLY3</t>
  </si>
  <si>
    <t>ADELITA</t>
  </si>
  <si>
    <t>0703487637</t>
  </si>
  <si>
    <t>LIGIA COELLO COELLO</t>
  </si>
  <si>
    <t>LUZ LUCILO</t>
  </si>
  <si>
    <t>LUZ NJAL MAMI</t>
  </si>
  <si>
    <t>0915116271</t>
  </si>
  <si>
    <t>JACINTA OCHOA BRIONES</t>
  </si>
  <si>
    <t>CASA HELECHOS</t>
  </si>
  <si>
    <t>0920734464</t>
  </si>
  <si>
    <t>LEONARDO MENDOZA VINCES</t>
  </si>
  <si>
    <t>CASA SHEYLA11</t>
  </si>
  <si>
    <t>CASA SIMON9</t>
  </si>
  <si>
    <t>ABUELA8</t>
  </si>
  <si>
    <t>cuarto milagro</t>
  </si>
  <si>
    <t>CASA PAPA7</t>
  </si>
  <si>
    <t>NEGOCIO</t>
  </si>
  <si>
    <t>VECINA ARRIBA</t>
  </si>
  <si>
    <t>CASA GABY</t>
  </si>
  <si>
    <t>CUARTO PAPA</t>
  </si>
  <si>
    <t>CASA PRINCIPAL</t>
  </si>
  <si>
    <t>EMPERATRIZ</t>
  </si>
  <si>
    <t>MERCY</t>
  </si>
  <si>
    <t>CUARTO NUEVO SIMON</t>
  </si>
  <si>
    <t>0923480263</t>
  </si>
  <si>
    <t>FRANKLIN RETTO</t>
  </si>
  <si>
    <t>0909327769</t>
  </si>
  <si>
    <t>CARLOS ESPINOZA ARAGONEZ</t>
  </si>
  <si>
    <t>CARLOS Humberto</t>
  </si>
  <si>
    <t>0913433876</t>
  </si>
  <si>
    <t>ALEX JARAMILLO HUYGHUES</t>
  </si>
  <si>
    <t>MARMOL</t>
  </si>
  <si>
    <t>FELLO CHINCHE</t>
  </si>
  <si>
    <t>0925649907</t>
  </si>
  <si>
    <t>JOSE IDROVO OSORIO</t>
  </si>
  <si>
    <t>0913762571</t>
  </si>
  <si>
    <t>CARLOS SALAS RODRIGUEZ</t>
  </si>
  <si>
    <t>LUZ CASA ALQ</t>
  </si>
  <si>
    <t>CASA LUZ5</t>
  </si>
  <si>
    <t>0922982004</t>
  </si>
  <si>
    <t>PRISCILA VILLEGAS GUALLI</t>
  </si>
  <si>
    <t>CNEL PAPA</t>
  </si>
  <si>
    <t>0923378541</t>
  </si>
  <si>
    <t>LUISANA TOLEDO GARCIA</t>
  </si>
  <si>
    <t>LUZ NARANJAL6</t>
  </si>
  <si>
    <t>0909663007</t>
  </si>
  <si>
    <t>EDGAR RIVERA MARMOLEJO</t>
  </si>
  <si>
    <t>FINCA BUCAY</t>
  </si>
  <si>
    <t>0301138947</t>
  </si>
  <si>
    <t>CHRISTIAN TOLEDO RIVERA</t>
  </si>
  <si>
    <t>HCDA PRIMAVERA</t>
  </si>
  <si>
    <t>RAQUELITA</t>
  </si>
  <si>
    <t>0919162834</t>
  </si>
  <si>
    <t>GONZALO NAVARRO</t>
  </si>
  <si>
    <t>LUZ CARLOTITA</t>
  </si>
  <si>
    <t>0919414771</t>
  </si>
  <si>
    <t>MANUEL GAIBOR</t>
  </si>
  <si>
    <t>INQUILINO</t>
  </si>
  <si>
    <t>CASA MAMACITA</t>
  </si>
  <si>
    <t>ELISA</t>
  </si>
  <si>
    <t>BOMBA DE AGUA</t>
  </si>
  <si>
    <t>0912375581</t>
  </si>
  <si>
    <t>BERNARDO GARCIA GALLEGOS</t>
  </si>
  <si>
    <t>1204604829</t>
  </si>
  <si>
    <t>DIEGO VALLE</t>
  </si>
  <si>
    <t>PAGO DE LUZ</t>
  </si>
  <si>
    <t>0920183811</t>
  </si>
  <si>
    <t>DEYBIS MAGALLANES BURGOS</t>
  </si>
  <si>
    <t>LA JUANA</t>
  </si>
  <si>
    <t>0902683747</t>
  </si>
  <si>
    <t>JOSEFINA ALVARADO RODRIGUEZ</t>
  </si>
  <si>
    <t>LIDICE13</t>
  </si>
  <si>
    <t>0919017467</t>
  </si>
  <si>
    <t>CECILIA CONTRERAS GUACHO</t>
  </si>
  <si>
    <t>MANUE ARCE ESPIN17</t>
  </si>
  <si>
    <t>PEDRO GUACHO TAD15</t>
  </si>
  <si>
    <t>CASA MAMI MORENA19</t>
  </si>
  <si>
    <t>LADY ESCOBAR21</t>
  </si>
  <si>
    <t>LEXACOR20</t>
  </si>
  <si>
    <t>CASA MAMI18</t>
  </si>
  <si>
    <t>CARLOS GUACHO16</t>
  </si>
  <si>
    <t>JOSE CEPEDA</t>
  </si>
  <si>
    <t>CEPEDA</t>
  </si>
  <si>
    <t>0911738003</t>
  </si>
  <si>
    <t>ZOILA BARREZUETA HUAYAMABE</t>
  </si>
  <si>
    <t>LUZ TAURA</t>
  </si>
  <si>
    <t>0921149217</t>
  </si>
  <si>
    <t>BYRON ZAMORA ZAMORA</t>
  </si>
  <si>
    <t>BZ11AVACNEL3</t>
  </si>
  <si>
    <t>CNELBZ1</t>
  </si>
  <si>
    <t>CNELBZZ2</t>
  </si>
  <si>
    <t>SANDOW</t>
  </si>
  <si>
    <t>MZAMORA</t>
  </si>
  <si>
    <t>DZAMORA2</t>
  </si>
  <si>
    <t>DZAMORA</t>
  </si>
  <si>
    <t>DZAMORA1</t>
  </si>
  <si>
    <t>0930154901</t>
  </si>
  <si>
    <t>SIMONS SANCHEZ CUJILAN</t>
  </si>
  <si>
    <t>0925981607</t>
  </si>
  <si>
    <t>GUSTAVO SUAREZ CASTILLO</t>
  </si>
  <si>
    <t>LUZ DON SUAREZ</t>
  </si>
  <si>
    <t>LUZ ROXANA</t>
  </si>
  <si>
    <t>0915517965</t>
  </si>
  <si>
    <t>SONNIA ROSERO</t>
  </si>
  <si>
    <t>LUZ4</t>
  </si>
  <si>
    <t>0928422682</t>
  </si>
  <si>
    <t>MAGALY MONGON ROMERO</t>
  </si>
  <si>
    <t>FREDDY7</t>
  </si>
  <si>
    <t>MONGON GUILLERMO</t>
  </si>
  <si>
    <t>JORGE MONGON</t>
  </si>
  <si>
    <t>ORLANDO ASTUDILLO</t>
  </si>
  <si>
    <t>SEGUNDO MARTINEZ</t>
  </si>
  <si>
    <t>0926204686</t>
  </si>
  <si>
    <t>ROBERTO CARRASCO FARFAN</t>
  </si>
  <si>
    <t>DON BALDI</t>
  </si>
  <si>
    <t>0940154693</t>
  </si>
  <si>
    <t>RAFAEL CALLE LOPEZ</t>
  </si>
  <si>
    <t>casa Ana</t>
  </si>
  <si>
    <t>CASA VERDE</t>
  </si>
  <si>
    <t>0916292766</t>
  </si>
  <si>
    <t>FREDDY VILLACRESES ROSALES</t>
  </si>
  <si>
    <t>LUZ1</t>
  </si>
  <si>
    <t>1206794669</t>
  </si>
  <si>
    <t>KEVIN CHIRIGUAYA ABARCA</t>
  </si>
  <si>
    <t>GEOCONDA ABARCA</t>
  </si>
  <si>
    <t>0915991723</t>
  </si>
  <si>
    <t>CAROLINA UGALDE</t>
  </si>
  <si>
    <t>ALEX FINCA12</t>
  </si>
  <si>
    <t>1203094071</t>
  </si>
  <si>
    <t>PABLO BERMUDES DIAZ</t>
  </si>
  <si>
    <t>0917712911</t>
  </si>
  <si>
    <t>MARTHA VIEJO MALDONADO</t>
  </si>
  <si>
    <t>CHINA</t>
  </si>
  <si>
    <t>TITA  MARTHITA</t>
  </si>
  <si>
    <t>0912429297</t>
  </si>
  <si>
    <t>MERCY FRANCO CARBO</t>
  </si>
  <si>
    <t>MARIELITA</t>
  </si>
  <si>
    <t>0801358664</t>
  </si>
  <si>
    <t>MARIA CALDERON</t>
  </si>
  <si>
    <t>NARCISA BALI6</t>
  </si>
  <si>
    <t>0916915416</t>
  </si>
  <si>
    <t>JOHNNY TORRES VARGAS</t>
  </si>
  <si>
    <t>ARTURO SANCHEZ</t>
  </si>
  <si>
    <t>PETRA BOWEN</t>
  </si>
  <si>
    <t>0902792167</t>
  </si>
  <si>
    <t>JOSE IDROVO PALOMINO</t>
  </si>
  <si>
    <t>CASA IDROVO</t>
  </si>
  <si>
    <t>CASA 1</t>
  </si>
  <si>
    <t>EDIFICIO</t>
  </si>
  <si>
    <t>0911142735</t>
  </si>
  <si>
    <t>ESTELA RIERA</t>
  </si>
  <si>
    <t>SANTA CECILIA</t>
  </si>
  <si>
    <t>CLINICA</t>
  </si>
  <si>
    <t>0950618405</t>
  </si>
  <si>
    <t>YUMI RAYMONDI NARVAEZ</t>
  </si>
  <si>
    <t>CNEL CASA</t>
  </si>
  <si>
    <t>JORGE FRANCO</t>
  </si>
  <si>
    <t>0913961223</t>
  </si>
  <si>
    <t>FANNY CHAVEZ</t>
  </si>
  <si>
    <t>SAN MIGUEL6</t>
  </si>
  <si>
    <t>0921638391</t>
  </si>
  <si>
    <t>IVANA DIAZ ALONSO</t>
  </si>
  <si>
    <t>LUZ CASA ALONSO</t>
  </si>
  <si>
    <t>LUZ AMBART</t>
  </si>
  <si>
    <t>0926400797</t>
  </si>
  <si>
    <t>JEFFERSON PINO</t>
  </si>
  <si>
    <t>0940120652</t>
  </si>
  <si>
    <t>DENISSE QUEVEDO LUCERO</t>
  </si>
  <si>
    <t>STEPHA93</t>
  </si>
  <si>
    <t>0926478314</t>
  </si>
  <si>
    <t>WALTER GARCIA</t>
  </si>
  <si>
    <t>LUZ2</t>
  </si>
  <si>
    <t>0913733994</t>
  </si>
  <si>
    <t>MARIA GUEVARA SANDOYA</t>
  </si>
  <si>
    <t>CASA MIL15</t>
  </si>
  <si>
    <t>CASA13</t>
  </si>
  <si>
    <t>LUZ CASA14</t>
  </si>
  <si>
    <t>BOSQUE REAL PAPI16</t>
  </si>
  <si>
    <t>BOSQUE REAL AUX17</t>
  </si>
  <si>
    <t>0926479916</t>
  </si>
  <si>
    <t>DANIEL PAREDES TERAN</t>
  </si>
  <si>
    <t>alquiler casa</t>
  </si>
  <si>
    <t>0926330630</t>
  </si>
  <si>
    <t>JAIME RAMIREZ PEZO</t>
  </si>
  <si>
    <t>LUZELECTRICA2</t>
  </si>
  <si>
    <t>0502347453</t>
  </si>
  <si>
    <t>FRANKLIN CHACON QUINTEROS</t>
  </si>
  <si>
    <t>LUZCasa</t>
  </si>
  <si>
    <t>0928891449</t>
  </si>
  <si>
    <t>JASON QUIMIS</t>
  </si>
  <si>
    <t>0704466895</t>
  </si>
  <si>
    <t>KIMBERLY FLORES REYES</t>
  </si>
  <si>
    <t>MOTEL</t>
  </si>
  <si>
    <t>0924923527</t>
  </si>
  <si>
    <t>JESSENIA SAAVEDRA</t>
  </si>
  <si>
    <t>0103904553</t>
  </si>
  <si>
    <t>JOSUE ASTUDILLO BENAVIDES</t>
  </si>
  <si>
    <t>LUZ COLON</t>
  </si>
  <si>
    <t>LUZ SATORI</t>
  </si>
  <si>
    <t>LUZ CHURUTE</t>
  </si>
  <si>
    <t>0931244701</t>
  </si>
  <si>
    <t>JORGE MOYA ALAVA</t>
  </si>
  <si>
    <t>LUZ CASA PAOLA</t>
  </si>
  <si>
    <t>0918342973</t>
  </si>
  <si>
    <t>PEDRO GOMEZ NIEVES</t>
  </si>
  <si>
    <t>TALLER GERARDO GOMEZ</t>
  </si>
  <si>
    <t>FERRETERIA GERARDO</t>
  </si>
  <si>
    <t>0922211545</t>
  </si>
  <si>
    <t>HECTOR CANO</t>
  </si>
  <si>
    <t>0921656849</t>
  </si>
  <si>
    <t>DIANA PEREZ GONZALEZ</t>
  </si>
  <si>
    <t>DPEREZ9</t>
  </si>
  <si>
    <t>JPEREZLUZ7</t>
  </si>
  <si>
    <t>0600717458</t>
  </si>
  <si>
    <t>MARCO SANTILLAN</t>
  </si>
  <si>
    <t>LUZ LOCAL</t>
  </si>
  <si>
    <t>LUZ IGLESIA</t>
  </si>
  <si>
    <t>LUZ CASA IGLESIA</t>
  </si>
  <si>
    <t>MA EUNICE  MILAGRO</t>
  </si>
  <si>
    <t>0916685944</t>
  </si>
  <si>
    <t>REINA LOZANO BANCHON</t>
  </si>
  <si>
    <t>CNEL SAN FERNANDO</t>
  </si>
  <si>
    <t>0927981670</t>
  </si>
  <si>
    <t>JUAN VALENZUELA</t>
  </si>
  <si>
    <t>MAFER CASA</t>
  </si>
  <si>
    <t>CASA PURIS</t>
  </si>
  <si>
    <t>DEPA PERSONAL</t>
  </si>
  <si>
    <t>0916304280</t>
  </si>
  <si>
    <t>LILIANA ANDRADE ALVARADO</t>
  </si>
  <si>
    <t>OTI2</t>
  </si>
  <si>
    <t>0927999896</t>
  </si>
  <si>
    <t>MIRIAM CASTILLO LOPEZ</t>
  </si>
  <si>
    <t>LEONARDO9</t>
  </si>
  <si>
    <t>ESTEFANIA8</t>
  </si>
  <si>
    <t>MIRIAM LOPEZ11</t>
  </si>
  <si>
    <t>0940116627</t>
  </si>
  <si>
    <t>ROSA PALACIOS VARGAS</t>
  </si>
  <si>
    <t>CASA3</t>
  </si>
  <si>
    <t>1315288884</t>
  </si>
  <si>
    <t>VICTOR MERCHAN LEON</t>
  </si>
  <si>
    <t>CASAMMAR</t>
  </si>
  <si>
    <t>1203572159</t>
  </si>
  <si>
    <t>DOMINGO MOLINA</t>
  </si>
  <si>
    <t>CASA MAMA7</t>
  </si>
  <si>
    <t>COSURTEC</t>
  </si>
  <si>
    <t>BOLIVAR CASA PB4</t>
  </si>
  <si>
    <t>BOLIVAR CASA PA8</t>
  </si>
  <si>
    <t>0911375269</t>
  </si>
  <si>
    <t>MARJORIE REYES YANEZ</t>
  </si>
  <si>
    <t>DESEO 1</t>
  </si>
  <si>
    <t>0929215960</t>
  </si>
  <si>
    <t>JAIRO INGA PAGUAY</t>
  </si>
  <si>
    <t>0921657607</t>
  </si>
  <si>
    <t>LILIANA PALACIOS</t>
  </si>
  <si>
    <t>0929136380</t>
  </si>
  <si>
    <t>HECTOR MORETA CAMPOVERDE</t>
  </si>
  <si>
    <t>Mercy Elena</t>
  </si>
  <si>
    <t>LUZJAVIER</t>
  </si>
  <si>
    <t>GLOTON</t>
  </si>
  <si>
    <t>0916847882</t>
  </si>
  <si>
    <t>HEIDI SAFADI</t>
  </si>
  <si>
    <t>MILAGRO MONOS</t>
  </si>
  <si>
    <t>0950801225</t>
  </si>
  <si>
    <t>SARA LEON RODRIGUEZ</t>
  </si>
  <si>
    <t>abbbb</t>
  </si>
  <si>
    <t>0914083613</t>
  </si>
  <si>
    <t>ANNABEL IZQUIERDO COSTALES</t>
  </si>
  <si>
    <t>MICASA</t>
  </si>
  <si>
    <t>1203591175</t>
  </si>
  <si>
    <t>MARIA PAUTA BUENANO</t>
  </si>
  <si>
    <t>MILAGRO TIENDA</t>
  </si>
  <si>
    <t>MILAGRO PB</t>
  </si>
  <si>
    <t>MILAGRO NELA</t>
  </si>
  <si>
    <t>0914912308</t>
  </si>
  <si>
    <t>MARIA PUENTE FRANCO</t>
  </si>
  <si>
    <t>ZAIDA29</t>
  </si>
  <si>
    <t>1102571146</t>
  </si>
  <si>
    <t>MANFREDI BRAVO CAMPOVERDE</t>
  </si>
  <si>
    <t>YAGUACHI</t>
  </si>
  <si>
    <t>0916407190</t>
  </si>
  <si>
    <t>INES VILEMA HIDALGO</t>
  </si>
  <si>
    <t>MAYRA VILEMA</t>
  </si>
  <si>
    <t>LUZ3</t>
  </si>
  <si>
    <t>LIBIA HIDALGO</t>
  </si>
  <si>
    <t>JAVIER VILEMA</t>
  </si>
  <si>
    <t>0927315978</t>
  </si>
  <si>
    <t>ANA CALDERON HOYOS</t>
  </si>
  <si>
    <t>MAMITA OLGA</t>
  </si>
  <si>
    <t>CASA PAPA</t>
  </si>
  <si>
    <t>0918669474</t>
  </si>
  <si>
    <t>AQUILES GUERRERO PAT</t>
  </si>
  <si>
    <t>CASA IVAN</t>
  </si>
  <si>
    <t>0908830698</t>
  </si>
  <si>
    <t>AURORA MOREIRA ROBLES</t>
  </si>
  <si>
    <t>JOSE MOLINA26</t>
  </si>
  <si>
    <t>ABUELA4</t>
  </si>
  <si>
    <t>MOLINA</t>
  </si>
  <si>
    <t>ROCIO MOREIRA</t>
  </si>
  <si>
    <t>0919626812</t>
  </si>
  <si>
    <t>ANIBAL ARCENTALES MACAS</t>
  </si>
  <si>
    <t>MEDIDOR CASA2</t>
  </si>
  <si>
    <t>0927999177</t>
  </si>
  <si>
    <t>NESTOR FLORES</t>
  </si>
  <si>
    <t>0103895801</t>
  </si>
  <si>
    <t>DANNY NOBOA</t>
  </si>
  <si>
    <t>MEDIDOR ISABEL</t>
  </si>
  <si>
    <t>MEDIDOR RAUL</t>
  </si>
  <si>
    <t>0915323562</t>
  </si>
  <si>
    <t>RAINIER PEREZ</t>
  </si>
  <si>
    <t>MILAGRO10</t>
  </si>
  <si>
    <t>CNEL FELIPE WONG</t>
  </si>
  <si>
    <t>0907675631</t>
  </si>
  <si>
    <t>CECILIA HURTADO ILLINGWORTH</t>
  </si>
  <si>
    <t>0919924092</t>
  </si>
  <si>
    <t>MARTHA JARAMILLO CAIZA</t>
  </si>
  <si>
    <t>0905005591</t>
  </si>
  <si>
    <t>EDITH MARFETAN</t>
  </si>
  <si>
    <t>0921694121</t>
  </si>
  <si>
    <t>CARLOS REINOSO LABRE</t>
  </si>
  <si>
    <t>MAMAITA CASA</t>
  </si>
  <si>
    <t>0701302317</t>
  </si>
  <si>
    <t>FERNANDO CISNEROS VELASQUEZ</t>
  </si>
  <si>
    <t>FINCA5</t>
  </si>
  <si>
    <t>1702930544</t>
  </si>
  <si>
    <t>LOURDES MUÑOZ ORTIZ</t>
  </si>
  <si>
    <t>TIENDA MUEBLERIA</t>
  </si>
  <si>
    <t>INQUILINO 8627</t>
  </si>
  <si>
    <t>TIENDA Pizeria</t>
  </si>
  <si>
    <t>INQUILINO 69096</t>
  </si>
  <si>
    <t>CASAMIL8</t>
  </si>
  <si>
    <t>0907523658</t>
  </si>
  <si>
    <t>ULISES ESTRELLA</t>
  </si>
  <si>
    <t>LUZ SI</t>
  </si>
  <si>
    <t>0908717259</t>
  </si>
  <si>
    <t>MARIA DROUET ROCA</t>
  </si>
  <si>
    <t>LUZ HACIENDA</t>
  </si>
  <si>
    <t>0919508697</t>
  </si>
  <si>
    <t>JOSE RODRIGUEZ QUINTO</t>
  </si>
  <si>
    <t>ALLWINGS MILAGRO</t>
  </si>
  <si>
    <t>1312834045</t>
  </si>
  <si>
    <t>WASHINGTON ANGULO</t>
  </si>
  <si>
    <t>SRA DEMETRIA</t>
  </si>
  <si>
    <t>0928730035</t>
  </si>
  <si>
    <t>PATRICIA CAICEDO ALVARADO</t>
  </si>
  <si>
    <t>DANIEL CASA SAN PEDR</t>
  </si>
  <si>
    <t>0923522262</t>
  </si>
  <si>
    <t>DAVID PACHAY QUEVEDO</t>
  </si>
  <si>
    <t>LUZ FINCA</t>
  </si>
  <si>
    <t>0922089404</t>
  </si>
  <si>
    <t>EDUARDO LAM</t>
  </si>
  <si>
    <t>0909734667</t>
  </si>
  <si>
    <t>XAVIER CAMPOS ESCANDON</t>
  </si>
  <si>
    <t>XAVI1965</t>
  </si>
  <si>
    <t>2DORODRIGUEZ</t>
  </si>
  <si>
    <t>0909800153</t>
  </si>
  <si>
    <t>FAUSTO VEINTIMILLA CASTRO</t>
  </si>
  <si>
    <t>LUZ CIELO</t>
  </si>
  <si>
    <t>0919930479</t>
  </si>
  <si>
    <t>KATTY PAZMIÑO HOLGUIN</t>
  </si>
  <si>
    <t>LOCAL ROY7</t>
  </si>
  <si>
    <t>FOODWAY</t>
  </si>
  <si>
    <t>0921693164</t>
  </si>
  <si>
    <t>JOHANNA MONSERRATE OLMEDO</t>
  </si>
  <si>
    <t>Eufemia</t>
  </si>
  <si>
    <t>Johanna</t>
  </si>
  <si>
    <t>JOSUEZAMORAMICHI2</t>
  </si>
  <si>
    <t>0920201019</t>
  </si>
  <si>
    <t>MARLENN GUERRERO JALIULLINA</t>
  </si>
  <si>
    <t>CASA PAPA10</t>
  </si>
  <si>
    <t>CASA PATRICIO12</t>
  </si>
  <si>
    <t>CASA MILAGRO9</t>
  </si>
  <si>
    <t>CASA LISIMACO11</t>
  </si>
  <si>
    <t>COCINA GUILLERMO13</t>
  </si>
  <si>
    <t>BANANERA LICO14</t>
  </si>
  <si>
    <t>BANANERA 116</t>
  </si>
  <si>
    <t>ROSALES15</t>
  </si>
  <si>
    <t>0702895699</t>
  </si>
  <si>
    <t>PATRICIA PINCAY SANTILLAN</t>
  </si>
  <si>
    <t>MI ENERGIA ELECTRICA</t>
  </si>
  <si>
    <t>0924183551</t>
  </si>
  <si>
    <t>VICTOR SALAZAR MUNOZ</t>
  </si>
  <si>
    <t>MOTORPRIX9</t>
  </si>
  <si>
    <t>MAMA DE ANY8</t>
  </si>
  <si>
    <t>CASA ELISA7</t>
  </si>
  <si>
    <t>CASA XAVIER6</t>
  </si>
  <si>
    <t>LUIS SALAZAR</t>
  </si>
  <si>
    <t>0603717620</t>
  </si>
  <si>
    <t>NELSON MONTALVO RODRIGUEZ</t>
  </si>
  <si>
    <t>FINCA38</t>
  </si>
  <si>
    <t>0915624035</t>
  </si>
  <si>
    <t>RICHARD VILLAGRAN</t>
  </si>
  <si>
    <t>CNEL LUZ BUCAY</t>
  </si>
  <si>
    <t>0921524468</t>
  </si>
  <si>
    <t>VIVIANA ZAPATA MARCA</t>
  </si>
  <si>
    <t>ANDRES7</t>
  </si>
  <si>
    <t>VIVI6</t>
  </si>
  <si>
    <t>NACHO</t>
  </si>
  <si>
    <t>0912532330</t>
  </si>
  <si>
    <t>CARLOS SERRANO VELASCO</t>
  </si>
  <si>
    <t>SERRANO 212</t>
  </si>
  <si>
    <t>SERRANO11</t>
  </si>
  <si>
    <t>MAMA13</t>
  </si>
  <si>
    <t>1202274229</t>
  </si>
  <si>
    <t>CARMEN MARIÑO PAREDES</t>
  </si>
  <si>
    <t>0922647839</t>
  </si>
  <si>
    <t>JOSE CHEME</t>
  </si>
  <si>
    <t>0913222634</t>
  </si>
  <si>
    <t>ADRIANA SATAN RODRIGUEZ</t>
  </si>
  <si>
    <t>CAMPAMENTO</t>
  </si>
  <si>
    <t>INQUILINO ARRIBA</t>
  </si>
  <si>
    <t>FAMILIA</t>
  </si>
  <si>
    <t>CANGURO</t>
  </si>
  <si>
    <t>PAPELERIA</t>
  </si>
  <si>
    <t>INQUILINO ABAJO</t>
  </si>
  <si>
    <t>0104726286</t>
  </si>
  <si>
    <t>ENMA LUCERO TORRES</t>
  </si>
  <si>
    <t>0909894545</t>
  </si>
  <si>
    <t>MELBIN GOMEZ MONSERRATE</t>
  </si>
  <si>
    <t>PAGO LUZ1</t>
  </si>
  <si>
    <t>MANUELAHH</t>
  </si>
  <si>
    <t>1202676480</t>
  </si>
  <si>
    <t>PATRICIA CASTRO OLAYA</t>
  </si>
  <si>
    <t>MAMA  MILAGRO</t>
  </si>
  <si>
    <t>0913925806</t>
  </si>
  <si>
    <t>WERNER SANCHEZ SANCHEZ</t>
  </si>
  <si>
    <t>PAGO LUZ DEPAR WERNE</t>
  </si>
  <si>
    <t>0928475805</t>
  </si>
  <si>
    <t>JESUS NARANJO GUASHPA</t>
  </si>
  <si>
    <t>FLORGUASHPALOZANO1</t>
  </si>
  <si>
    <t>0930791488</t>
  </si>
  <si>
    <t>MARIA BURGOS</t>
  </si>
  <si>
    <t>CENTRO FEMINISTA27</t>
  </si>
  <si>
    <t>0917216418</t>
  </si>
  <si>
    <t>GISELLA MUÑOZ</t>
  </si>
  <si>
    <t>casa164088</t>
  </si>
  <si>
    <t>0910411644</t>
  </si>
  <si>
    <t>CORINA ARAUJO ESPINOZA</t>
  </si>
  <si>
    <t>DANIEL EE</t>
  </si>
  <si>
    <t>0908775158</t>
  </si>
  <si>
    <t>JORGE PORTALANZA CHAVARRIA</t>
  </si>
  <si>
    <t>NARANJITO</t>
  </si>
  <si>
    <t>0915298525</t>
  </si>
  <si>
    <t>OLGA MOREJON CASTILLO</t>
  </si>
  <si>
    <t>ESPERANZA ROSADO</t>
  </si>
  <si>
    <t>NINO FOLLECO</t>
  </si>
  <si>
    <t>LUZ MIRITA</t>
  </si>
  <si>
    <t>0923076798</t>
  </si>
  <si>
    <t>TANNIA JURADO TORRES</t>
  </si>
  <si>
    <t>KSA RAFA5</t>
  </si>
  <si>
    <t>KSA MAMI4</t>
  </si>
  <si>
    <t>TALLER6</t>
  </si>
  <si>
    <t>0921532586</t>
  </si>
  <si>
    <t>MAYDELEINE ALVARADO ORTIZ</t>
  </si>
  <si>
    <t>ENERGIA</t>
  </si>
  <si>
    <t>ALEXIS</t>
  </si>
  <si>
    <t>0921900627</t>
  </si>
  <si>
    <t>LUIS PEÑAFIEL GERMAN</t>
  </si>
  <si>
    <t>LUZ FER</t>
  </si>
  <si>
    <t>0927008342</t>
  </si>
  <si>
    <t>DIGNA CARREÑO GAVILANEZ</t>
  </si>
  <si>
    <t>DEPARTAMENTO4</t>
  </si>
  <si>
    <t>0925223745</t>
  </si>
  <si>
    <t>ELSA FREIRE MARIDUEÑA</t>
  </si>
  <si>
    <t>NEWTON</t>
  </si>
  <si>
    <t>0919853556</t>
  </si>
  <si>
    <t>ESTHER ZAMBRANO</t>
  </si>
  <si>
    <t>ABUELITO JULIO</t>
  </si>
  <si>
    <t>0919622456</t>
  </si>
  <si>
    <t>LADY HERRERA VALDIVIEZO</t>
  </si>
  <si>
    <t>CASA MILAGRO13</t>
  </si>
  <si>
    <t>DIEGO14</t>
  </si>
  <si>
    <t>DIEGO215</t>
  </si>
  <si>
    <t>0917192429</t>
  </si>
  <si>
    <t>MAYRA ORDOÑEZ RODRIGUEZ</t>
  </si>
  <si>
    <t>MITA4</t>
  </si>
  <si>
    <t>0911221596</t>
  </si>
  <si>
    <t>AGUSTIN LARA GOMEZ</t>
  </si>
  <si>
    <t>HILDA FELICIDAD5</t>
  </si>
  <si>
    <t>MARUJA8</t>
  </si>
  <si>
    <t>HILDA 26</t>
  </si>
  <si>
    <t>FLOR7</t>
  </si>
  <si>
    <t>0914143326</t>
  </si>
  <si>
    <t>CARLOS ALVARADO SEGUICH</t>
  </si>
  <si>
    <t>KAREN</t>
  </si>
  <si>
    <t>1206380196</t>
  </si>
  <si>
    <t>JORGE BAJANA TORRES</t>
  </si>
  <si>
    <t>jorge</t>
  </si>
  <si>
    <t>jorgito</t>
  </si>
  <si>
    <t>0954691903</t>
  </si>
  <si>
    <t>HERNANDEZ SILVA</t>
  </si>
  <si>
    <t>LUZ ELECTRICA3</t>
  </si>
  <si>
    <t>0913127965</t>
  </si>
  <si>
    <t>GERSON BENITES</t>
  </si>
  <si>
    <t>LUZ CAMTA</t>
  </si>
  <si>
    <t>1204769002</t>
  </si>
  <si>
    <t>ALVARO MORA LOPEZ</t>
  </si>
  <si>
    <t>casa mamá</t>
  </si>
  <si>
    <t>Departamento</t>
  </si>
  <si>
    <t>ALQUILER CASA1</t>
  </si>
  <si>
    <t>0923713317</t>
  </si>
  <si>
    <t>JESSICA LARA OROZCO</t>
  </si>
  <si>
    <t>MILAGJESSY</t>
  </si>
  <si>
    <t>0918451527</t>
  </si>
  <si>
    <t>ANGEL GOMEZ SANTOS</t>
  </si>
  <si>
    <t>CASA ARRIBA</t>
  </si>
  <si>
    <t>0904915840</t>
  </si>
  <si>
    <t>JANNET SALINAS ALARCON</t>
  </si>
  <si>
    <t>LUZMILAGRO6</t>
  </si>
  <si>
    <t>0944301118</t>
  </si>
  <si>
    <t>MARCOS NUNEZ CUJI</t>
  </si>
  <si>
    <t>LIGHTCTOBJO</t>
  </si>
  <si>
    <t>LIGHTPRNPAL</t>
  </si>
  <si>
    <t>0940362775</t>
  </si>
  <si>
    <t>JOSE DIAZ SOLIS</t>
  </si>
  <si>
    <t>planilla casa</t>
  </si>
  <si>
    <t>0912109394</t>
  </si>
  <si>
    <t>WILLIAM PICO MOREIRA</t>
  </si>
  <si>
    <t>CASA BLANCA</t>
  </si>
  <si>
    <t>0926401589</t>
  </si>
  <si>
    <t>JONATHAN MOREIRA VINUEZA</t>
  </si>
  <si>
    <t>MANUEL MOREIRA</t>
  </si>
  <si>
    <t>JONATHAN ARRIENDO</t>
  </si>
  <si>
    <t>0917283038</t>
  </si>
  <si>
    <t>MARIA BURBANO TUTIVEN</t>
  </si>
  <si>
    <t>LUZ CASA11</t>
  </si>
  <si>
    <t>LUZ12</t>
  </si>
  <si>
    <t>0922281225</t>
  </si>
  <si>
    <t>MARTHA SANCHEZ TORO</t>
  </si>
  <si>
    <t>ÑAÑO WALTER</t>
  </si>
  <si>
    <t>PAPI FINCA</t>
  </si>
  <si>
    <t>SRA JUANITA</t>
  </si>
  <si>
    <t>MARTHY FINCA</t>
  </si>
  <si>
    <t>0910492735</t>
  </si>
  <si>
    <t>FRANCISCO QUINDE CRESPIN</t>
  </si>
  <si>
    <t>EMILIA8</t>
  </si>
  <si>
    <t>0918227273</t>
  </si>
  <si>
    <t>DAVID NARANJO KEAN CHONG</t>
  </si>
  <si>
    <t>0926556382</t>
  </si>
  <si>
    <t>VICTOR CEVALLOS GAVILANES</t>
  </si>
  <si>
    <t>JUAN C6</t>
  </si>
  <si>
    <t>ALBERTO5</t>
  </si>
  <si>
    <t>VGCGLUZ2</t>
  </si>
  <si>
    <t>VGCG LUZ</t>
  </si>
  <si>
    <t>VGCGLUZNUEVO</t>
  </si>
  <si>
    <t>1206110627</t>
  </si>
  <si>
    <t>ISAURA PEREZ</t>
  </si>
  <si>
    <t>CASA4</t>
  </si>
  <si>
    <t>Sra Zoila</t>
  </si>
  <si>
    <t>0909758708</t>
  </si>
  <si>
    <t>TRINIDAD FIGUEROA RODRIGUEZ</t>
  </si>
  <si>
    <t>STEFI</t>
  </si>
  <si>
    <t>MARY</t>
  </si>
  <si>
    <t>0924300809</t>
  </si>
  <si>
    <t>ILIANA JARA</t>
  </si>
  <si>
    <t>ILIANA JARA CNEL</t>
  </si>
  <si>
    <t>0910542620</t>
  </si>
  <si>
    <t>JAIME CABRERA CORONEL</t>
  </si>
  <si>
    <t>SAN GREGORIO SIMONBO</t>
  </si>
  <si>
    <t>LUZ HDA ANDREA  BANA</t>
  </si>
  <si>
    <t>SAN ANTONIO SIMON BO</t>
  </si>
  <si>
    <t>0901692517</t>
  </si>
  <si>
    <t>BERTHA TORRES</t>
  </si>
  <si>
    <t>LUZDOMITILA</t>
  </si>
  <si>
    <t>1203342355</t>
  </si>
  <si>
    <t>HEINAR GARCIA AVILA</t>
  </si>
  <si>
    <t>PAGO DE LUZ8</t>
  </si>
  <si>
    <t>ENCALADA</t>
  </si>
  <si>
    <t>0940169998</t>
  </si>
  <si>
    <t>BYRON HEREDERO</t>
  </si>
  <si>
    <t>ENERGIA CASA MIL3</t>
  </si>
  <si>
    <t>0916574718</t>
  </si>
  <si>
    <t>JOHANNA ZARCOS</t>
  </si>
  <si>
    <t>RUTH15</t>
  </si>
  <si>
    <t>CNELJOHA14</t>
  </si>
  <si>
    <t>0918407529</t>
  </si>
  <si>
    <t>FREDDY ROBALINO IBARRA</t>
  </si>
  <si>
    <t>luz milagro</t>
  </si>
  <si>
    <t>LUZ PAYOLA</t>
  </si>
  <si>
    <t>0923603724</t>
  </si>
  <si>
    <t>VICTOR HERRERA HERNANDEZ</t>
  </si>
  <si>
    <t>sandrita</t>
  </si>
  <si>
    <t>TOÑO12</t>
  </si>
  <si>
    <t>LAS PIÑAS</t>
  </si>
  <si>
    <t>0923178875</t>
  </si>
  <si>
    <t>NUBIA VERA</t>
  </si>
  <si>
    <t>CNEL CONSULTORIO PED</t>
  </si>
  <si>
    <t>0302058078</t>
  </si>
  <si>
    <t>FAUSTO CARDENAS</t>
  </si>
  <si>
    <t>beto</t>
  </si>
  <si>
    <t>CORONEL10</t>
  </si>
  <si>
    <t>0924777063</t>
  </si>
  <si>
    <t>JHONNY GRANIZO GONZALEZ</t>
  </si>
  <si>
    <t>CASAFER</t>
  </si>
  <si>
    <t>0930169552</t>
  </si>
  <si>
    <t>LUIS ALVARADO MORENO</t>
  </si>
  <si>
    <t>MATA DE CACAO2</t>
  </si>
  <si>
    <t>matasecacao</t>
  </si>
  <si>
    <t>0903926509</t>
  </si>
  <si>
    <t>GLORIA ORMEÑO</t>
  </si>
  <si>
    <t>YO9</t>
  </si>
  <si>
    <t>SOL10</t>
  </si>
  <si>
    <t>STEFI8</t>
  </si>
  <si>
    <t>1313162073</t>
  </si>
  <si>
    <t>ALDO GARCIA</t>
  </si>
  <si>
    <t>0924283286</t>
  </si>
  <si>
    <t>EVELYN CAMPOVERDE</t>
  </si>
  <si>
    <t>ALEXANDRA ASTUDILLO ALVARADO</t>
  </si>
  <si>
    <t>0916367089</t>
  </si>
  <si>
    <t>GISELLA GONZALEZ ROMERO</t>
  </si>
  <si>
    <t>0919998385</t>
  </si>
  <si>
    <t>OSWALDO MEDINA SARCOS</t>
  </si>
  <si>
    <t>casa de palo</t>
  </si>
  <si>
    <t>0927998724</t>
  </si>
  <si>
    <t>MARCOS CORREA</t>
  </si>
  <si>
    <t>MIGUEL CARRANZA5</t>
  </si>
  <si>
    <t>JESSICA CARRANZA6</t>
  </si>
  <si>
    <t>LUIS MACARIO VERA</t>
  </si>
  <si>
    <t>0940364805</t>
  </si>
  <si>
    <t>DIANA VILLAGRAN</t>
  </si>
  <si>
    <t>DEPA2</t>
  </si>
  <si>
    <t>CASITADEMAMI</t>
  </si>
  <si>
    <t>DEPA 1</t>
  </si>
  <si>
    <t>0913824116</t>
  </si>
  <si>
    <t>JOHNNY VITERI DURAND</t>
  </si>
  <si>
    <t>PAGO LUZ MILAGRO6</t>
  </si>
  <si>
    <t>LUZ DPTO MILAGRO7</t>
  </si>
  <si>
    <t>1201835905</t>
  </si>
  <si>
    <t>VICENTE TOBAR MIRANDA</t>
  </si>
  <si>
    <t>LUZ CASA5</t>
  </si>
  <si>
    <t>CASA LUCILA</t>
  </si>
  <si>
    <t>0920849999</t>
  </si>
  <si>
    <t>CARLOS VARGAS VERGARA</t>
  </si>
  <si>
    <t>ABU ISAURA9</t>
  </si>
  <si>
    <t>ERIKA LOCAL7</t>
  </si>
  <si>
    <t>ERIKA CASA8</t>
  </si>
  <si>
    <t>Mami Rosa</t>
  </si>
  <si>
    <t>0921117859</t>
  </si>
  <si>
    <t>LUIS JARA OBREGON</t>
  </si>
  <si>
    <t>GABINETE PEQUENO8</t>
  </si>
  <si>
    <t>LUZ ELETRICA7</t>
  </si>
  <si>
    <t>CASA9</t>
  </si>
  <si>
    <t>LUZ PAPA6</t>
  </si>
  <si>
    <t>0920457496</t>
  </si>
  <si>
    <t>HENRY FAJARDO SANCHEZ</t>
  </si>
  <si>
    <t>WILSON</t>
  </si>
  <si>
    <t>0917621237</t>
  </si>
  <si>
    <t>JOFFRE ARREAGA</t>
  </si>
  <si>
    <t>JOFFRE4</t>
  </si>
  <si>
    <t>1202439418</t>
  </si>
  <si>
    <t>KLEBER PITA RODRIGUEZ</t>
  </si>
  <si>
    <t>KLEBER PITA R</t>
  </si>
  <si>
    <t>NADYA</t>
  </si>
  <si>
    <t>0942129735</t>
  </si>
  <si>
    <t>MARIAM CASTRO LANDIREZ</t>
  </si>
  <si>
    <t>TIO GILBERT</t>
  </si>
  <si>
    <t>0910929066</t>
  </si>
  <si>
    <t>GALO ORDENANA AGUILAR</t>
  </si>
  <si>
    <t>MAM</t>
  </si>
  <si>
    <t>0926604406</t>
  </si>
  <si>
    <t>DANIELA ALARCON BELTRAN</t>
  </si>
  <si>
    <t>0923367551</t>
  </si>
  <si>
    <t>TATIANA CEVALLOS CARABAJO</t>
  </si>
  <si>
    <t>LUZ MIL2</t>
  </si>
  <si>
    <t>0928471267</t>
  </si>
  <si>
    <t>ELVIRA MEDINA JIMENEZ</t>
  </si>
  <si>
    <t>jorge amaguaya</t>
  </si>
  <si>
    <t>0923369839</t>
  </si>
  <si>
    <t>YAMIL PRADO VILLARRUEL</t>
  </si>
  <si>
    <t>CHUSAN LAN FRANCISCO</t>
  </si>
  <si>
    <t>YAMIL CASA</t>
  </si>
  <si>
    <t>Porton Flor del Bosque</t>
  </si>
  <si>
    <t>0940367626</t>
  </si>
  <si>
    <t>KAREN SAAVEDRA SANDOYA</t>
  </si>
  <si>
    <t>MI HOGAR3</t>
  </si>
  <si>
    <t>0929398451</t>
  </si>
  <si>
    <t>GENESIS PEREZ ROMERO</t>
  </si>
  <si>
    <t>SEMINARIO</t>
  </si>
  <si>
    <t>0920688462</t>
  </si>
  <si>
    <t>MARLENE FIALLOS ALARCON</t>
  </si>
  <si>
    <t>Margarita</t>
  </si>
  <si>
    <t>0918015983</t>
  </si>
  <si>
    <t>OSWALDO VELIZ GONZALEZ</t>
  </si>
  <si>
    <t>WALLDENC COCOA</t>
  </si>
  <si>
    <t>0926670019</t>
  </si>
  <si>
    <t>ANDREA SANCHEZ BARAHONA</t>
  </si>
  <si>
    <t>MARU</t>
  </si>
  <si>
    <t>ROBERT SANCHEZ</t>
  </si>
  <si>
    <t>0916459811</t>
  </si>
  <si>
    <t>CARLOS ALVARADO</t>
  </si>
  <si>
    <t>0916391816</t>
  </si>
  <si>
    <t>JOHN GONZALEZ PLAZA</t>
  </si>
  <si>
    <t>JOHNY EE5</t>
  </si>
  <si>
    <t>JOHN CNL 1</t>
  </si>
  <si>
    <t>DEPARTAMENTO 1</t>
  </si>
  <si>
    <t>DEPARTAMENTO 2</t>
  </si>
  <si>
    <t>CECILIA P</t>
  </si>
  <si>
    <t>CECILIA 2</t>
  </si>
  <si>
    <t>0904721669</t>
  </si>
  <si>
    <t>ESTRELLA SALINAS</t>
  </si>
  <si>
    <t>Estrella Salinas</t>
  </si>
  <si>
    <t>0909856999</t>
  </si>
  <si>
    <t>JENNY BERNAL PINOS</t>
  </si>
  <si>
    <t>JUAN BERNAL12</t>
  </si>
  <si>
    <t>0955225115</t>
  </si>
  <si>
    <t>JULIO PINCAY</t>
  </si>
  <si>
    <t>FLAVIO</t>
  </si>
  <si>
    <t>MAMITA</t>
  </si>
  <si>
    <t>CUARTO JOSE</t>
  </si>
  <si>
    <t>CASA NUEVA</t>
  </si>
  <si>
    <t>JOS</t>
  </si>
  <si>
    <t>1203856503</t>
  </si>
  <si>
    <t>DANNY NOBOA DUARTE</t>
  </si>
  <si>
    <t>0940604010</t>
  </si>
  <si>
    <t>KIMBERLY TOMALA RAMIREZ</t>
  </si>
  <si>
    <t>ENERGIA JANETH T</t>
  </si>
  <si>
    <t>0929762375</t>
  </si>
  <si>
    <t>ANDREA GARCIA GARCIA</t>
  </si>
  <si>
    <t>PAUL</t>
  </si>
  <si>
    <t>0603485186</t>
  </si>
  <si>
    <t>VICTOR MERINO GUILLEN</t>
  </si>
  <si>
    <t>NARANJAPATA 1</t>
  </si>
  <si>
    <t>NARANJAPATA 2</t>
  </si>
  <si>
    <t>0916212285</t>
  </si>
  <si>
    <t>CARLOS EGAS BAYAS</t>
  </si>
  <si>
    <t>CASA TRONCOS</t>
  </si>
  <si>
    <t>CASA garabatos</t>
  </si>
  <si>
    <t>OFICINA</t>
  </si>
  <si>
    <t>CINTHYA RODRIGUEZ OROZCO</t>
  </si>
  <si>
    <t>LUZ CASA2</t>
  </si>
  <si>
    <t>0925563546</t>
  </si>
  <si>
    <t>FRANCISCO REYES MORAN</t>
  </si>
  <si>
    <t>FRANCISCO REYES</t>
  </si>
  <si>
    <t>0928808393</t>
  </si>
  <si>
    <t>LISSETTE OROZCO CHAVEZ</t>
  </si>
  <si>
    <t>1202281927</t>
  </si>
  <si>
    <t>BELLA QUIROZ VERA</t>
  </si>
  <si>
    <t>ALMACEN11</t>
  </si>
  <si>
    <t>NARANJITO9</t>
  </si>
  <si>
    <t>CASA10</t>
  </si>
  <si>
    <t>0952017705</t>
  </si>
  <si>
    <t>SAMUEL SILVA CHANGALLIMBAI</t>
  </si>
  <si>
    <t>SAMUEL4</t>
  </si>
  <si>
    <t>KLEVER</t>
  </si>
  <si>
    <t>0921658829</t>
  </si>
  <si>
    <t>LAURA GUERRA MORANTE</t>
  </si>
  <si>
    <t>ABUE8</t>
  </si>
  <si>
    <t>BEBA7</t>
  </si>
  <si>
    <t>CASA6</t>
  </si>
  <si>
    <t>EDISON</t>
  </si>
  <si>
    <t>JC</t>
  </si>
  <si>
    <t>0917710956</t>
  </si>
  <si>
    <t>OMAR ALVAREZ MUNOZ</t>
  </si>
  <si>
    <t>ALBRICIAS1</t>
  </si>
  <si>
    <t>0917718348</t>
  </si>
  <si>
    <t>ISAURA CHAVEZ TORAL</t>
  </si>
  <si>
    <t>CASA NANCY</t>
  </si>
  <si>
    <t>PAGO LUZ GARAJE 01</t>
  </si>
  <si>
    <t>MEDIDOR 02 GARAJE</t>
  </si>
  <si>
    <t>MEDIDOR CASA</t>
  </si>
  <si>
    <t>CASA PALACIO REAL</t>
  </si>
  <si>
    <t>0916159122</t>
  </si>
  <si>
    <t>MAYRA LUNA LABRE</t>
  </si>
  <si>
    <t>ARIOSTO</t>
  </si>
  <si>
    <t>0918081357</t>
  </si>
  <si>
    <t>RUBEN CLAVIJO EDGAR</t>
  </si>
  <si>
    <t>CASA NARANJITO</t>
  </si>
  <si>
    <t>AACC CASA NARANJITO</t>
  </si>
  <si>
    <t>0917531832</t>
  </si>
  <si>
    <t>CARMEN CUADRADO</t>
  </si>
  <si>
    <t>LUZ FINCA PAPA</t>
  </si>
  <si>
    <t>0907850085</t>
  </si>
  <si>
    <t>IVETH CRUZ</t>
  </si>
  <si>
    <t>TURQUESA 2021</t>
  </si>
  <si>
    <t>0302348099</t>
  </si>
  <si>
    <t>DIEGO CORNEJO CAMPOVERDE</t>
  </si>
  <si>
    <t>MARYP</t>
  </si>
  <si>
    <t>Savedraville</t>
  </si>
  <si>
    <t>DIEGO</t>
  </si>
  <si>
    <t>MARIA 2</t>
  </si>
  <si>
    <t>0924183403</t>
  </si>
  <si>
    <t>KARLA GUERRERO VASQUEZ</t>
  </si>
  <si>
    <t>0920851607</t>
  </si>
  <si>
    <t>LENIN ZUÑIGA PEREZ</t>
  </si>
  <si>
    <t>0912621919</t>
  </si>
  <si>
    <t>MARIA FLORES CORDERO</t>
  </si>
  <si>
    <t>ENA FLORES</t>
  </si>
  <si>
    <t>MAMI MARUJA 1</t>
  </si>
  <si>
    <t>0907835565</t>
  </si>
  <si>
    <t>MERCY ESTUPIÑAN GIRON</t>
  </si>
  <si>
    <t>EDELMAR</t>
  </si>
  <si>
    <t>0942052093</t>
  </si>
  <si>
    <t>ANGELA LAZO</t>
  </si>
  <si>
    <t>MI  CASA</t>
  </si>
  <si>
    <t>0925716243</t>
  </si>
  <si>
    <t>DAVID MORENO PUGA</t>
  </si>
  <si>
    <t>JEFFO</t>
  </si>
  <si>
    <t>0961036696</t>
  </si>
  <si>
    <t>JORGE RAMOS</t>
  </si>
  <si>
    <t>MILAGRO BALESIA6</t>
  </si>
  <si>
    <t>MILAGRO CNT5</t>
  </si>
  <si>
    <t>0927158030</t>
  </si>
  <si>
    <t>FERNANDO ORTEGA SUAREZ</t>
  </si>
  <si>
    <t>LUZROSA1</t>
  </si>
  <si>
    <t>LUZFER7</t>
  </si>
  <si>
    <t>0924672645</t>
  </si>
  <si>
    <t>EDWIN GRANIZO</t>
  </si>
  <si>
    <t>0922332069</t>
  </si>
  <si>
    <t>RODRIGO MONSERRATE CORNEJO</t>
  </si>
  <si>
    <t>LUZ PAPA3</t>
  </si>
  <si>
    <t>LUZ ELECTRICA4</t>
  </si>
  <si>
    <t>0921148417</t>
  </si>
  <si>
    <t>JULIANA MARIDUEÑA CHONILLO</t>
  </si>
  <si>
    <t>0903947703</t>
  </si>
  <si>
    <t>MARIA PIÑA AGUAYZA</t>
  </si>
  <si>
    <t>RONALD73</t>
  </si>
  <si>
    <t>0940353477</t>
  </si>
  <si>
    <t>JOHNNY PIGUAVE CAJAS</t>
  </si>
  <si>
    <t>0914312806</t>
  </si>
  <si>
    <t>PEDRO GUAPULEMA GARCES</t>
  </si>
  <si>
    <t>BELLAVISTA7</t>
  </si>
  <si>
    <t>PIÑAS8</t>
  </si>
  <si>
    <t>PUERTO REAL9</t>
  </si>
  <si>
    <t>0923369185</t>
  </si>
  <si>
    <t>INGRID BUSTOS</t>
  </si>
  <si>
    <t>0923374722</t>
  </si>
  <si>
    <t>FRANKLIN GUESQUE ALVAREZ</t>
  </si>
  <si>
    <t>Farmacia</t>
  </si>
  <si>
    <t>Casa</t>
  </si>
  <si>
    <t>0921637906</t>
  </si>
  <si>
    <t>RICHARD POZO</t>
  </si>
  <si>
    <t>esther</t>
  </si>
  <si>
    <t>LUZ ARRIENDO</t>
  </si>
  <si>
    <t>1205949900</t>
  </si>
  <si>
    <t>MARIA MEDRANDA ARTEAGA</t>
  </si>
  <si>
    <t>MEDIDOR  GD2</t>
  </si>
  <si>
    <t>0951972819</t>
  </si>
  <si>
    <t>DOMENICA PINELA</t>
  </si>
  <si>
    <t>ARRIENDO BUCAY</t>
  </si>
  <si>
    <t>ARRIENDO CUMANDQA</t>
  </si>
  <si>
    <t>CASA BUCAY</t>
  </si>
  <si>
    <t>0918081498</t>
  </si>
  <si>
    <t>VIVIANA HERRERA SANCHEZ</t>
  </si>
  <si>
    <t>LUZ PAPAS12</t>
  </si>
  <si>
    <t>1003040936</t>
  </si>
  <si>
    <t>EMMA ALMEIDA VERA</t>
  </si>
  <si>
    <t>OFICINA4</t>
  </si>
  <si>
    <t>CASAEMMA5</t>
  </si>
  <si>
    <t>CASA EMMA3</t>
  </si>
  <si>
    <t>1803283058</t>
  </si>
  <si>
    <t>JUAN MOSQUERA LOPEZ</t>
  </si>
  <si>
    <t>MEDIDOR DEPARTAMENTO</t>
  </si>
  <si>
    <t>CASA ANTIGUA</t>
  </si>
  <si>
    <t>1203360290</t>
  </si>
  <si>
    <t>ERNESTO CORTEZ</t>
  </si>
  <si>
    <t>0923607063</t>
  </si>
  <si>
    <t>RICARDO VERA AVENDAÑO</t>
  </si>
  <si>
    <t>ISABEL AVILA</t>
  </si>
  <si>
    <t>1757205974</t>
  </si>
  <si>
    <t>EDUARDO CHAVEZ CACERES</t>
  </si>
  <si>
    <t>ksa milagro</t>
  </si>
  <si>
    <t>LUZ FAMILIAR DE DIAN</t>
  </si>
  <si>
    <t>0921324588</t>
  </si>
  <si>
    <t>ROXANA CAGUANA</t>
  </si>
  <si>
    <t>0920026812</t>
  </si>
  <si>
    <t>LUIS GOMEZ CASTRO</t>
  </si>
  <si>
    <t>d</t>
  </si>
  <si>
    <t>0929850147</t>
  </si>
  <si>
    <t>ANGIE CARRILLO DECIMABILLA</t>
  </si>
  <si>
    <t>CASA RONALYANGIE7</t>
  </si>
  <si>
    <t>CASA LILIANA6</t>
  </si>
  <si>
    <t>0941521643</t>
  </si>
  <si>
    <t>ADRIANA ANDRADE</t>
  </si>
  <si>
    <t>LUZ MILAGRO10</t>
  </si>
  <si>
    <t>0922405162</t>
  </si>
  <si>
    <t>LUIS ZAMBRANO</t>
  </si>
  <si>
    <t>LUZTAURA</t>
  </si>
  <si>
    <t>1201287685</t>
  </si>
  <si>
    <t>LUIS ALMEIDA VASQUEZ</t>
  </si>
  <si>
    <t>ENERGIA1960</t>
  </si>
  <si>
    <t>0917036634</t>
  </si>
  <si>
    <t>DUNIA ULLAURI SALINAS</t>
  </si>
  <si>
    <t>LUZ MILAGRO13</t>
  </si>
  <si>
    <t>MEDIDOR PAPI</t>
  </si>
  <si>
    <t>0918082769</t>
  </si>
  <si>
    <t>MONICA AREVALO PLAZA</t>
  </si>
  <si>
    <t>CASA20</t>
  </si>
  <si>
    <t>MIA CASA22</t>
  </si>
  <si>
    <t>CASAMIA21</t>
  </si>
  <si>
    <t>HOUSE19</t>
  </si>
  <si>
    <t>0924505787</t>
  </si>
  <si>
    <t>OLGA FRANCO</t>
  </si>
  <si>
    <t>MEDIDOR BOMBA</t>
  </si>
  <si>
    <t>CASA PAPAS</t>
  </si>
  <si>
    <t>0918451378</t>
  </si>
  <si>
    <t>MARIO CRUZ ASENCIO</t>
  </si>
  <si>
    <t>casa planta baja</t>
  </si>
  <si>
    <t>CASA ACAPULCO</t>
  </si>
  <si>
    <t>Evelyn Romero A.</t>
  </si>
  <si>
    <t>0916308646</t>
  </si>
  <si>
    <t>WHIMPER SANCHEZ SANCHEZ</t>
  </si>
  <si>
    <t>RCTO SAN JOSE</t>
  </si>
  <si>
    <t>MORAIMA SANCHEZ FUEN</t>
  </si>
  <si>
    <t>SANCHEZ WHIMPER</t>
  </si>
  <si>
    <t>TERRENO MILAGRO</t>
  </si>
  <si>
    <t>0920405149</t>
  </si>
  <si>
    <t>DAVID RODRIGUEZ LOPEZ</t>
  </si>
  <si>
    <t>MILAGRO02</t>
  </si>
  <si>
    <t>0927959106</t>
  </si>
  <si>
    <t>JOSELINE PAZMINO PENAFIEL</t>
  </si>
  <si>
    <t>Byron Anchundia</t>
  </si>
  <si>
    <t>JOSELYN ORTEGA</t>
  </si>
  <si>
    <t>0909855710</t>
  </si>
  <si>
    <t>MIRIAN RIVERA</t>
  </si>
  <si>
    <t>LUZ CHAVICA</t>
  </si>
  <si>
    <t>1200890059</t>
  </si>
  <si>
    <t>JOSE PONCE</t>
  </si>
  <si>
    <t>1727099671</t>
  </si>
  <si>
    <t>TEOFILO ALCIVAR MAURERA</t>
  </si>
  <si>
    <t>PAGO DE LUZ ARRIENDO</t>
  </si>
  <si>
    <t>CNEL CEDI ARCAMILAGR</t>
  </si>
  <si>
    <t>0916653819</t>
  </si>
  <si>
    <t>ABEL RAMIREZ</t>
  </si>
  <si>
    <t>0604045625</t>
  </si>
  <si>
    <t>JEIMY ACOSTA</t>
  </si>
  <si>
    <t>GINACHUSAN</t>
  </si>
  <si>
    <t>0917809303</t>
  </si>
  <si>
    <t>SENEN CHEVEZ</t>
  </si>
  <si>
    <t>Chevere</t>
  </si>
  <si>
    <t>0911324705</t>
  </si>
  <si>
    <t>MARIO JARAMILLO</t>
  </si>
  <si>
    <t>LINDA V LOLITA8</t>
  </si>
  <si>
    <t>BETTY GILMA FLOR11</t>
  </si>
  <si>
    <t>CASA HIJAS MARIO9</t>
  </si>
  <si>
    <t>DPTO PAMELA14</t>
  </si>
  <si>
    <t>CASA MAMA MARIO10</t>
  </si>
  <si>
    <t>LUZ CHIMBO13</t>
  </si>
  <si>
    <t>CASA IBETH VELOZ12</t>
  </si>
  <si>
    <t>0917238198</t>
  </si>
  <si>
    <t>AMALIA LLANOS</t>
  </si>
  <si>
    <t>LUZ STA MARTHA</t>
  </si>
  <si>
    <t>0922666276</t>
  </si>
  <si>
    <t>HERLINDA BRIONES ORTEGA</t>
  </si>
  <si>
    <t>0925422727</t>
  </si>
  <si>
    <t>LEIBER SANCHEZ BRIONES</t>
  </si>
  <si>
    <t>0921636460</t>
  </si>
  <si>
    <t>MIGUEL ESPARZA</t>
  </si>
  <si>
    <t>ENERGIA ELECTRIC2</t>
  </si>
  <si>
    <t>ENERGIA3</t>
  </si>
  <si>
    <t>1304259466</t>
  </si>
  <si>
    <t>JESUS INTRIAGO</t>
  </si>
  <si>
    <t>BIENVENIDO50</t>
  </si>
  <si>
    <t>1758865842</t>
  </si>
  <si>
    <t>WILMER BAILON</t>
  </si>
  <si>
    <t>PLANTA GYE</t>
  </si>
  <si>
    <t>0917427536</t>
  </si>
  <si>
    <t>BRIYITTY DIAZ</t>
  </si>
  <si>
    <t>KM 269</t>
  </si>
  <si>
    <t>0925859555</t>
  </si>
  <si>
    <t>NESTOR NOBLECILLA ESTACIO</t>
  </si>
  <si>
    <t>PAGO NNE9</t>
  </si>
  <si>
    <t>LUZ AMAZONAS10</t>
  </si>
  <si>
    <t>0910285147</t>
  </si>
  <si>
    <t>JOSE ROMERO</t>
  </si>
  <si>
    <t>CAM</t>
  </si>
  <si>
    <t>0911984839</t>
  </si>
  <si>
    <t>RUTH ABAD LINCH</t>
  </si>
  <si>
    <t>BOLICHE21</t>
  </si>
  <si>
    <t>0926840489</t>
  </si>
  <si>
    <t>RONNAL JINES TORRES</t>
  </si>
  <si>
    <t>PLANILLA BETTY</t>
  </si>
  <si>
    <t>1312173147</t>
  </si>
  <si>
    <t>MONICA CHAVEZ VILLEGAS</t>
  </si>
  <si>
    <t>MELVA15</t>
  </si>
  <si>
    <t>0923883151</t>
  </si>
  <si>
    <t>JUAN ALDAZ</t>
  </si>
  <si>
    <t>0927657023</t>
  </si>
  <si>
    <t>MARIA LOOR BRAVO</t>
  </si>
  <si>
    <t>LUZ FINCA ROXANA13</t>
  </si>
  <si>
    <t>0926408097</t>
  </si>
  <si>
    <t>EDWIN BONILLA</t>
  </si>
  <si>
    <t>LUZ DEPA MILAGRO</t>
  </si>
  <si>
    <t>0950685362</t>
  </si>
  <si>
    <t>JULIANA VILLAVICENCIO QUINTEROS</t>
  </si>
  <si>
    <t>ROSA SANCHEZ</t>
  </si>
  <si>
    <t>0925044661</t>
  </si>
  <si>
    <t>ENRIQUE ANDRADE VELARDE</t>
  </si>
  <si>
    <t>CASA PADRES</t>
  </si>
  <si>
    <t>0953262557</t>
  </si>
  <si>
    <t>HOLGER MEJIA ZAMBRANO</t>
  </si>
  <si>
    <t>DEPARTAMENTO MILAGRO</t>
  </si>
  <si>
    <t>0910472638</t>
  </si>
  <si>
    <t>JENNY SAMANIEGO COBOS</t>
  </si>
  <si>
    <t>0917710543</t>
  </si>
  <si>
    <t>JUANA ANDRADE VELASQUEZ</t>
  </si>
  <si>
    <t>LUZ COMADRE4</t>
  </si>
  <si>
    <t>LUZ MILAGRO2</t>
  </si>
  <si>
    <t>0908244221</t>
  </si>
  <si>
    <t>JENNY CARRASCO DELGADO</t>
  </si>
  <si>
    <t>ECUADOR</t>
  </si>
  <si>
    <t>GUATEMALA</t>
  </si>
  <si>
    <t>0915010425</t>
  </si>
  <si>
    <t>LUCELINDA SILVA SANTILLAN</t>
  </si>
  <si>
    <t>1314812247</t>
  </si>
  <si>
    <t>ROBIN ZAMBRANO</t>
  </si>
  <si>
    <t>CNEL ROBIN</t>
  </si>
  <si>
    <t>0915822357</t>
  </si>
  <si>
    <t>JESSICA MONTALVAN MONTESDEOCA</t>
  </si>
  <si>
    <t>0906547997</t>
  </si>
  <si>
    <t>MAIRA CACERES</t>
  </si>
  <si>
    <t>JUAN PABLO</t>
  </si>
  <si>
    <t>0914248182</t>
  </si>
  <si>
    <t>SOFIA CARRANZA MACIAS</t>
  </si>
  <si>
    <t>CNEL YAG 2</t>
  </si>
  <si>
    <t>CNEL YAG 1</t>
  </si>
  <si>
    <t>CNEL YAGUACHI 3</t>
  </si>
  <si>
    <t>0919068940</t>
  </si>
  <si>
    <t>DARWIN SANCHEZ LOPEZ</t>
  </si>
  <si>
    <t>SILVIA3</t>
  </si>
  <si>
    <t>ORLANDO2</t>
  </si>
  <si>
    <t>0927159111</t>
  </si>
  <si>
    <t>JHONNY ORTIZ MATA</t>
  </si>
  <si>
    <t>PA CASA</t>
  </si>
  <si>
    <t>PBCASAL</t>
  </si>
  <si>
    <t>LOCALCENTRO</t>
  </si>
  <si>
    <t>BODCENTRO</t>
  </si>
  <si>
    <t>DEP3</t>
  </si>
  <si>
    <t>LUZSR</t>
  </si>
  <si>
    <t>0916575301</t>
  </si>
  <si>
    <t>OLGA HERRERA VALDIVIEZO</t>
  </si>
  <si>
    <t>MAMI10</t>
  </si>
  <si>
    <t>0941537250</t>
  </si>
  <si>
    <t>LUIS GARCIA ROMERO</t>
  </si>
  <si>
    <t>CASA BOLICHE</t>
  </si>
  <si>
    <t>0922412515</t>
  </si>
  <si>
    <t>NILA MARTIZ ALVARADO</t>
  </si>
  <si>
    <t>POCOS PALOS</t>
  </si>
  <si>
    <t>0951971753</t>
  </si>
  <si>
    <t>CAMILA FALCONI PALACIOS</t>
  </si>
  <si>
    <t>INA C</t>
  </si>
  <si>
    <t>0919412437</t>
  </si>
  <si>
    <t>JOHANNA OÑATE BALDEON</t>
  </si>
  <si>
    <t>CASA M8</t>
  </si>
  <si>
    <t>0925006736</t>
  </si>
  <si>
    <t>JONATHAN GAMBOA</t>
  </si>
  <si>
    <t>GARAICOA4</t>
  </si>
  <si>
    <t>GUILLE2</t>
  </si>
  <si>
    <t>MAMI LIVIA3</t>
  </si>
  <si>
    <t>TATIROSA</t>
  </si>
  <si>
    <t>CASA QUIKE CEIBOS</t>
  </si>
  <si>
    <t>DON ELENO 1</t>
  </si>
  <si>
    <t>0921746517</t>
  </si>
  <si>
    <t>WILLIAN PLAZA</t>
  </si>
  <si>
    <t>WILLy</t>
  </si>
  <si>
    <t>EMMA</t>
  </si>
  <si>
    <t>0913765855</t>
  </si>
  <si>
    <t>JOSE PEREA VASQUEZ</t>
  </si>
  <si>
    <t>MAURA VASQUEZ</t>
  </si>
  <si>
    <t>0927051193</t>
  </si>
  <si>
    <t>DALILA JIMENEZ REYES</t>
  </si>
  <si>
    <t>CNEL CASA GRANDE I</t>
  </si>
  <si>
    <t>CNEL CASA GRANDE II</t>
  </si>
  <si>
    <t>CNEL FERRETERIA</t>
  </si>
  <si>
    <t>0929219715</t>
  </si>
  <si>
    <t>ANTONIO MONCADA</t>
  </si>
  <si>
    <t>MONCADA1</t>
  </si>
  <si>
    <t>PASTOR3</t>
  </si>
  <si>
    <t>MIQUEAS2</t>
  </si>
  <si>
    <t>0915271522</t>
  </si>
  <si>
    <t>LUIS ZEA CASTRO</t>
  </si>
  <si>
    <t>FINCA LA MARAVILLA</t>
  </si>
  <si>
    <t>FINCA LA DOÑA</t>
  </si>
  <si>
    <t>0929272177</t>
  </si>
  <si>
    <t>ISABEL TUBAY CHAVEZ</t>
  </si>
  <si>
    <t>IVAN BASTIDAS8</t>
  </si>
  <si>
    <t>0916577810</t>
  </si>
  <si>
    <t>HUBER ECHEVERRIA</t>
  </si>
  <si>
    <t>CASA NINFA</t>
  </si>
  <si>
    <t>CASA HUBER</t>
  </si>
  <si>
    <t>CASA DANNA</t>
  </si>
  <si>
    <t>HERMELINDA</t>
  </si>
  <si>
    <t>0924542707</t>
  </si>
  <si>
    <t>ARIANA ACOSTA OJEDA</t>
  </si>
  <si>
    <t>LUZ SAMANES</t>
  </si>
  <si>
    <t>0921658837</t>
  </si>
  <si>
    <t>LUIS GUERRA MORANTE</t>
  </si>
  <si>
    <t>TELE CASA</t>
  </si>
  <si>
    <t>1202347686</t>
  </si>
  <si>
    <t>VICTOR LUZURIAGA PICO</t>
  </si>
  <si>
    <t>PAGO DE LUZ MILAGRO</t>
  </si>
  <si>
    <t>0918227166</t>
  </si>
  <si>
    <t>ROBERTO MONSERRATE</t>
  </si>
  <si>
    <t>veronica hurtado</t>
  </si>
  <si>
    <t>CARMEN VERA13</t>
  </si>
  <si>
    <t>SRA MARIA</t>
  </si>
  <si>
    <t>1203594682</t>
  </si>
  <si>
    <t>SERGIO VASQUEZ SUDARIO</t>
  </si>
  <si>
    <t>SANTOS</t>
  </si>
  <si>
    <t>SRA TERESA</t>
  </si>
  <si>
    <t>BELKY</t>
  </si>
  <si>
    <t>PANCHITO</t>
  </si>
  <si>
    <t>0201948478</t>
  </si>
  <si>
    <t>HERNAN AGUILA</t>
  </si>
  <si>
    <t>ELISA1</t>
  </si>
  <si>
    <t>0917281073</t>
  </si>
  <si>
    <t>MARITZA PRIETO MATAMOROS</t>
  </si>
  <si>
    <t>TERESA6</t>
  </si>
  <si>
    <t>DIGNA5</t>
  </si>
  <si>
    <t>PAGO7</t>
  </si>
  <si>
    <t>0928640424</t>
  </si>
  <si>
    <t>HAMILTON CEVALLOS</t>
  </si>
  <si>
    <t>0924882202</t>
  </si>
  <si>
    <t>RUDYS SIERRA BARCIA</t>
  </si>
  <si>
    <t>MICHAR MORALES</t>
  </si>
  <si>
    <t>0600849863</t>
  </si>
  <si>
    <t>FREIRE ESCOBAR</t>
  </si>
  <si>
    <t>CASA HF</t>
  </si>
  <si>
    <t>LOCAL MONA</t>
  </si>
  <si>
    <t>0903794675</t>
  </si>
  <si>
    <t>CESAR LEDERGERBER GAITAN</t>
  </si>
  <si>
    <t>BUCAY</t>
  </si>
  <si>
    <t>0927344804</t>
  </si>
  <si>
    <t>JUAN PADILLA TOGLLA</t>
  </si>
  <si>
    <t>SUEGRA</t>
  </si>
  <si>
    <t>PAPA G</t>
  </si>
  <si>
    <t>PAPA J</t>
  </si>
  <si>
    <t>GLA 1</t>
  </si>
  <si>
    <t>GLA 2</t>
  </si>
  <si>
    <t>VINICIO</t>
  </si>
  <si>
    <t>GLA 3</t>
  </si>
  <si>
    <t>0916574619</t>
  </si>
  <si>
    <t>KARLA BARCIA</t>
  </si>
  <si>
    <t>LUZ KARLA CASA5</t>
  </si>
  <si>
    <t>LUZ MA90013</t>
  </si>
  <si>
    <t>0909898033</t>
  </si>
  <si>
    <t>ALEX SANTILLAN CALDERON</t>
  </si>
  <si>
    <t>GUANCHOO2</t>
  </si>
  <si>
    <t>1204605883</t>
  </si>
  <si>
    <t>MARIA VELASQUEZ ZAMBRANO</t>
  </si>
  <si>
    <t>BELLAVISTA12</t>
  </si>
  <si>
    <t>PINAS10</t>
  </si>
  <si>
    <t>PUERTO REAL11</t>
  </si>
  <si>
    <t>0927995910</t>
  </si>
  <si>
    <t>CARMEN ERAZO</t>
  </si>
  <si>
    <t>CASARO3</t>
  </si>
  <si>
    <t>CASACH2</t>
  </si>
  <si>
    <t>0918751371</t>
  </si>
  <si>
    <t>DIXI GONZALEZ QUIÑONEZ</t>
  </si>
  <si>
    <t>0915817886</t>
  </si>
  <si>
    <t>EDWIN GRANDA MONTOYA</t>
  </si>
  <si>
    <t>CNEL BARRETO1</t>
  </si>
  <si>
    <t>CNEL BARRETO2</t>
  </si>
  <si>
    <t>0904692969</t>
  </si>
  <si>
    <t>LUIS RODRIGUEZ CARRION</t>
  </si>
  <si>
    <t>MILagro</t>
  </si>
  <si>
    <t>0921089884</t>
  </si>
  <si>
    <t>LIGIA CHILPE</t>
  </si>
  <si>
    <t>PAGO3</t>
  </si>
  <si>
    <t>0905134680</t>
  </si>
  <si>
    <t>LAURA CARRERA HERNANDEZ</t>
  </si>
  <si>
    <t>BUCAY casa</t>
  </si>
  <si>
    <t>0925714628</t>
  </si>
  <si>
    <t>CINDY ARIAS CHUMAÑA</t>
  </si>
  <si>
    <t>ENERGIA CASA</t>
  </si>
  <si>
    <t>0917624926</t>
  </si>
  <si>
    <t>SANDRA CUNALATA KEAN CHONG</t>
  </si>
  <si>
    <t>ARMANDO RAMIREZ</t>
  </si>
  <si>
    <t>CASTRO JUANA</t>
  </si>
  <si>
    <t>VIRGINIA LUZ</t>
  </si>
  <si>
    <t>RAMON BADILLO</t>
  </si>
  <si>
    <t>MAMI LUZ</t>
  </si>
  <si>
    <t>VICENTINA LUZ</t>
  </si>
  <si>
    <t>LUZ ROBERTO</t>
  </si>
  <si>
    <t>0916952864</t>
  </si>
  <si>
    <t>FERNANDO PALADINES RODRIGUEZ</t>
  </si>
  <si>
    <t>CARLINA MILAGRO</t>
  </si>
  <si>
    <t>DEP 3</t>
  </si>
  <si>
    <t>DEP 2</t>
  </si>
  <si>
    <t>0917036014</t>
  </si>
  <si>
    <t>GABRIEL PALMA IBAÑEZ</t>
  </si>
  <si>
    <t>0924773807</t>
  </si>
  <si>
    <t>OSCAR TANDAZO</t>
  </si>
  <si>
    <t>Planta Baja Lenin</t>
  </si>
  <si>
    <t>HENRY TANDAZO6</t>
  </si>
  <si>
    <t>ROJAS7</t>
  </si>
  <si>
    <t>CASA 2</t>
  </si>
  <si>
    <t>0912016979</t>
  </si>
  <si>
    <t>ISERIO GARZON VALLEJO</t>
  </si>
  <si>
    <t>CNEL ZOILA</t>
  </si>
  <si>
    <t>GIOVANNA ELECT</t>
  </si>
  <si>
    <t>0926403593</t>
  </si>
  <si>
    <t>DIANA JURADO VARGAS</t>
  </si>
  <si>
    <t>LUZ KSA MAMI</t>
  </si>
  <si>
    <t>KSA ALQUILER</t>
  </si>
  <si>
    <t>0916957657</t>
  </si>
  <si>
    <t>JAVIER RIASCOS LOZADA</t>
  </si>
  <si>
    <t>JAVIER LUZ2</t>
  </si>
  <si>
    <t>JAVIER CASA</t>
  </si>
  <si>
    <t>0920632924</t>
  </si>
  <si>
    <t>ROBERTO PARRALES ALVARADO</t>
  </si>
  <si>
    <t>CNEL MILAGRO FRU6</t>
  </si>
  <si>
    <t>0922737895</t>
  </si>
  <si>
    <t>JAIRO LOPEZ</t>
  </si>
  <si>
    <t>LADY LUZ</t>
  </si>
  <si>
    <t>0803245232</t>
  </si>
  <si>
    <t>LUIS MURILLO YELA</t>
  </si>
  <si>
    <t>ABUELITA</t>
  </si>
  <si>
    <t>SUEGRITA</t>
  </si>
  <si>
    <t>CSA SRA GINA LAY</t>
  </si>
  <si>
    <t>0908536220</t>
  </si>
  <si>
    <t>BYRON DUQUE MARURI</t>
  </si>
  <si>
    <t>CINEPLAZA</t>
  </si>
  <si>
    <t>0915717144</t>
  </si>
  <si>
    <t>RAUL PACHECO</t>
  </si>
  <si>
    <t>BODEGA TRIUNFO</t>
  </si>
  <si>
    <t>1206367920</t>
  </si>
  <si>
    <t>MAYERLLY IZA ZUÑIGA</t>
  </si>
  <si>
    <t>PLANILLA LUZ1</t>
  </si>
  <si>
    <t>0930046933</t>
  </si>
  <si>
    <t>MAYRA DELGADO SOLIS</t>
  </si>
  <si>
    <t>LUZ PAYO</t>
  </si>
  <si>
    <t>0915181077</t>
  </si>
  <si>
    <t>CELIA SALAZAR BOHORQUEZ</t>
  </si>
  <si>
    <t>PASTORA28</t>
  </si>
  <si>
    <t>0921667796</t>
  </si>
  <si>
    <t>RONAL REYES MURILLO</t>
  </si>
  <si>
    <t>nelly</t>
  </si>
  <si>
    <t>AGUSTIN CASA12</t>
  </si>
  <si>
    <t>ABUELA14</t>
  </si>
  <si>
    <t>NELLY ICAZA</t>
  </si>
  <si>
    <t>0926300575</t>
  </si>
  <si>
    <t>LUIS PAZMIÑO NOBLECILLA</t>
  </si>
  <si>
    <t>LUCHO1</t>
  </si>
  <si>
    <t>0913186177</t>
  </si>
  <si>
    <t>TERRY RIOS ZAMBRANO</t>
  </si>
  <si>
    <t>1306910231</t>
  </si>
  <si>
    <t>MONICA ARAGUNDY</t>
  </si>
  <si>
    <t>TOBIAS</t>
  </si>
  <si>
    <t>RJDR</t>
  </si>
  <si>
    <t>0910136662</t>
  </si>
  <si>
    <t>MIRELLA ESTRELLA LEON</t>
  </si>
  <si>
    <t>0920024130</t>
  </si>
  <si>
    <t>JUAN PEREZ MARTINEZ</t>
  </si>
  <si>
    <t>juanpi</t>
  </si>
  <si>
    <t>0924185952</t>
  </si>
  <si>
    <t>DANIEL RIVERA MERINO</t>
  </si>
  <si>
    <t>JOJOS3</t>
  </si>
  <si>
    <t>ESESPESP LLULUZL4</t>
  </si>
  <si>
    <t>0925091951</t>
  </si>
  <si>
    <t>CARMEN BUELE MORALES</t>
  </si>
  <si>
    <t>LEON2</t>
  </si>
  <si>
    <t>RIVAS1</t>
  </si>
  <si>
    <t>0916303167</t>
  </si>
  <si>
    <t>JOSE IZQUIERDO VERA</t>
  </si>
  <si>
    <t>TAVO</t>
  </si>
  <si>
    <t>1203303696</t>
  </si>
  <si>
    <t>JOHANNA DURANGO LOPEZ</t>
  </si>
  <si>
    <t>JOHANNA</t>
  </si>
  <si>
    <t>GEORGE JOSE</t>
  </si>
  <si>
    <t>MAMI ISABEL</t>
  </si>
  <si>
    <t>0913013405</t>
  </si>
  <si>
    <t>MIGUEL LOOR</t>
  </si>
  <si>
    <t>BUCAY11</t>
  </si>
  <si>
    <t>0924184831</t>
  </si>
  <si>
    <t>INGRID ROSADO</t>
  </si>
  <si>
    <t>CNEL NELITA</t>
  </si>
  <si>
    <t>0909715492</t>
  </si>
  <si>
    <t>MANUEL NAREA NARVAEZ</t>
  </si>
  <si>
    <t>CAROL</t>
  </si>
  <si>
    <t>MANUEL NAREA N</t>
  </si>
  <si>
    <t>CAROLINA</t>
  </si>
  <si>
    <t>CAROLA</t>
  </si>
  <si>
    <t>CARITO</t>
  </si>
  <si>
    <t>CAROLIN</t>
  </si>
  <si>
    <t>INES</t>
  </si>
  <si>
    <t>0924775844</t>
  </si>
  <si>
    <t>JOHANNA OLVERA</t>
  </si>
  <si>
    <t>LOURDES</t>
  </si>
  <si>
    <t>SERVICIOS BASICOS Mechita</t>
  </si>
  <si>
    <t>JOHA</t>
  </si>
  <si>
    <t>0917936320</t>
  </si>
  <si>
    <t>MARIA MAGALLANES</t>
  </si>
  <si>
    <t>NARANJAL</t>
  </si>
  <si>
    <t>0909643991</t>
  </si>
  <si>
    <t>JOHNNY ROHA RODRIGUEZ</t>
  </si>
  <si>
    <t>JOHNNYCAMP 4</t>
  </si>
  <si>
    <t>PAOLITA</t>
  </si>
  <si>
    <t>0916622699</t>
  </si>
  <si>
    <t>MARCO CALDERON JACOME</t>
  </si>
  <si>
    <t>EMPACADORA ARMONIA</t>
  </si>
  <si>
    <t>CASA ARMONIA</t>
  </si>
  <si>
    <t>0920023348</t>
  </si>
  <si>
    <t>ELENA MONTIEL</t>
  </si>
  <si>
    <t>NUEVO MEDIDOR</t>
  </si>
  <si>
    <t>CNEL9</t>
  </si>
  <si>
    <t>LUZ SRA BACHA10</t>
  </si>
  <si>
    <t>0921632170</t>
  </si>
  <si>
    <t>DIEGO SUAREZ</t>
  </si>
  <si>
    <t>0910292648</t>
  </si>
  <si>
    <t>CARLOS OLIVEROS PARRA</t>
  </si>
  <si>
    <t>CASA OLGA PARRA</t>
  </si>
  <si>
    <t>ISC</t>
  </si>
  <si>
    <t>0919593111</t>
  </si>
  <si>
    <t>JOSE OTERO SANCHEZ</t>
  </si>
  <si>
    <t>LUZ MALAGON</t>
  </si>
  <si>
    <t>0905610101</t>
  </si>
  <si>
    <t>FREDDY ERAZO VERA</t>
  </si>
  <si>
    <t>BARRAGANETAL7</t>
  </si>
  <si>
    <t>PACO</t>
  </si>
  <si>
    <t>1203427388</t>
  </si>
  <si>
    <t>JANINA CARRIEL MENDOZA</t>
  </si>
  <si>
    <t>JAVIER TIENDA</t>
  </si>
  <si>
    <t>AEROCISNE</t>
  </si>
  <si>
    <t>0914493689</t>
  </si>
  <si>
    <t>GERMAN MINDA GONZALEZ</t>
  </si>
  <si>
    <t>OLGI15</t>
  </si>
  <si>
    <t>0918938879</t>
  </si>
  <si>
    <t>JESICA PALMA FARINO</t>
  </si>
  <si>
    <t>JESI</t>
  </si>
  <si>
    <t>0904862059</t>
  </si>
  <si>
    <t>PEDRO TOLEDO</t>
  </si>
  <si>
    <t>la joya</t>
  </si>
  <si>
    <t>0908685217</t>
  </si>
  <si>
    <t>ANDREA ISAIAS PLAZA</t>
  </si>
  <si>
    <t>HACIENDA4</t>
  </si>
  <si>
    <t>0910635580</t>
  </si>
  <si>
    <t>MARTHA VILLAVICENCIO ROMERO</t>
  </si>
  <si>
    <t>JAKE</t>
  </si>
  <si>
    <t>0921104816</t>
  </si>
  <si>
    <t>CARLOS MARINO</t>
  </si>
  <si>
    <t>PLANILLA</t>
  </si>
  <si>
    <t>0924302177</t>
  </si>
  <si>
    <t>MARLON MERO VELASCO</t>
  </si>
  <si>
    <t>CASA HELECHOS6</t>
  </si>
  <si>
    <t>LUZ MAMA7</t>
  </si>
  <si>
    <t>LUZ EDIF1</t>
  </si>
  <si>
    <t>PORTON ELECTRICO</t>
  </si>
  <si>
    <t>Luz mamá nueva</t>
  </si>
  <si>
    <t>0921111282</t>
  </si>
  <si>
    <t>JULIO ARTEAGA PORTILLA</t>
  </si>
  <si>
    <t>LUZ EL TRIUNFO</t>
  </si>
  <si>
    <t>0916376353</t>
  </si>
  <si>
    <t>ITALO CHEVEZ VERA</t>
  </si>
  <si>
    <t>DORYS MONTEVERDE SALAZAR</t>
  </si>
  <si>
    <t>0917287575</t>
  </si>
  <si>
    <t>JORGE MARQUEZ CARRASCO</t>
  </si>
  <si>
    <t>AB</t>
  </si>
  <si>
    <t>0905530747</t>
  </si>
  <si>
    <t>GLORIA CALDERON</t>
  </si>
  <si>
    <t>YAGUACHI MAUELA7</t>
  </si>
  <si>
    <t>0927155028</t>
  </si>
  <si>
    <t>REBECA SORIANO JACOME</t>
  </si>
  <si>
    <t>0916606395</t>
  </si>
  <si>
    <t>ERNESTO MALDONADO OJEDA</t>
  </si>
  <si>
    <t>FINCA TAURA3</t>
  </si>
  <si>
    <t>1206138404</t>
  </si>
  <si>
    <t>WILTHER MOREIRA CHICHANDA</t>
  </si>
  <si>
    <t>Wilther Moreira</t>
  </si>
  <si>
    <t>0919339846</t>
  </si>
  <si>
    <t>VICTOR ORTEGA CELY</t>
  </si>
  <si>
    <t>PAPA JESSICA4</t>
  </si>
  <si>
    <t>0916309768</t>
  </si>
  <si>
    <t>GEOVANNA ALBAN MORA</t>
  </si>
  <si>
    <t>CASA MAMA</t>
  </si>
  <si>
    <t>0912330875</t>
  </si>
  <si>
    <t>DIANA FERNANDEZ PACHECO</t>
  </si>
  <si>
    <t>MILAGRO5</t>
  </si>
  <si>
    <t>0919610790</t>
  </si>
  <si>
    <t>DARWIN PAREDES CANTILLO</t>
  </si>
  <si>
    <t>0915343487</t>
  </si>
  <si>
    <t>JORGE MALO</t>
  </si>
  <si>
    <t>CARI</t>
  </si>
  <si>
    <t>0940734205</t>
  </si>
  <si>
    <t>JAVIER TORRES</t>
  </si>
  <si>
    <t>luz noemi</t>
  </si>
  <si>
    <t>MAXIMO SALTOS</t>
  </si>
  <si>
    <t>0905512133</t>
  </si>
  <si>
    <t>ORLANDO ZAMBRANO</t>
  </si>
  <si>
    <t>AGRINCO</t>
  </si>
  <si>
    <t>0913262556</t>
  </si>
  <si>
    <t>MANUEL JURADO VASCONEZ</t>
  </si>
  <si>
    <t>CENEL MJV</t>
  </si>
  <si>
    <t>CENEL ELIAS</t>
  </si>
  <si>
    <t>0910043991</t>
  </si>
  <si>
    <t>SONIA RIOS BAZANTES</t>
  </si>
  <si>
    <t>LUZ CASA SAN CAR6</t>
  </si>
  <si>
    <t>CASA OLGA</t>
  </si>
  <si>
    <t>0910661784</t>
  </si>
  <si>
    <t>FREDDY GUEVARA</t>
  </si>
  <si>
    <t>MILAGRO12</t>
  </si>
  <si>
    <t>0927258053</t>
  </si>
  <si>
    <t>RONALD FERNANDEZ</t>
  </si>
  <si>
    <t>PAPA7</t>
  </si>
  <si>
    <t>FINCA6</t>
  </si>
  <si>
    <t>0924152119</t>
  </si>
  <si>
    <t>JUAN ZUNIGA YUMBLA</t>
  </si>
  <si>
    <t>CNEL cumanda</t>
  </si>
  <si>
    <t>0920223385</t>
  </si>
  <si>
    <t>EVELIN GILCES FALCONES</t>
  </si>
  <si>
    <t>CNEL JOSE</t>
  </si>
  <si>
    <t>0705101970</t>
  </si>
  <si>
    <t>MARJORIE GUTIERREZ</t>
  </si>
  <si>
    <t>Marjorie Ksa</t>
  </si>
  <si>
    <t>1723488837</t>
  </si>
  <si>
    <t>JORGE GONZAGA</t>
  </si>
  <si>
    <t>2400291205</t>
  </si>
  <si>
    <t>JENNIFER MACIAS</t>
  </si>
  <si>
    <t>LUZ MIRELLA</t>
  </si>
  <si>
    <t>0913633285</t>
  </si>
  <si>
    <t>MARIA ALVARADO MACIAS</t>
  </si>
  <si>
    <t>MAEL 15nov</t>
  </si>
  <si>
    <t>VIDAL15</t>
  </si>
  <si>
    <t>0919104752</t>
  </si>
  <si>
    <t>EDISON BAJANA SOTOMAYOR</t>
  </si>
  <si>
    <t>pago luz</t>
  </si>
  <si>
    <t>ivan</t>
  </si>
  <si>
    <t>edison</t>
  </si>
  <si>
    <t>LUZ DE CASA</t>
  </si>
  <si>
    <t>1710974666</t>
  </si>
  <si>
    <t>VICTOR ORTIZ GUERRERO</t>
  </si>
  <si>
    <t>sra Luisa</t>
  </si>
  <si>
    <t>0912127842</t>
  </si>
  <si>
    <t>JULIO LAZO SWETT</t>
  </si>
  <si>
    <t>MILAGRO 121</t>
  </si>
  <si>
    <t>0928897081</t>
  </si>
  <si>
    <t>GABRIEL CORTEZ</t>
  </si>
  <si>
    <t>LUZ DE LA CASA</t>
  </si>
  <si>
    <t>0922351309</t>
  </si>
  <si>
    <t>RICHARD PENAFIEL MOLINA</t>
  </si>
  <si>
    <t>0907772115</t>
  </si>
  <si>
    <t>SARA NUÑEZ JIMENEZ</t>
  </si>
  <si>
    <t>Luz</t>
  </si>
  <si>
    <t>0920012879</t>
  </si>
  <si>
    <t>EVELYN NIETO MIRANDA</t>
  </si>
  <si>
    <t>CTA ELECTR MAMA</t>
  </si>
  <si>
    <t>0923404784</t>
  </si>
  <si>
    <t>GABRIELA ARELLANO VELEZ</t>
  </si>
  <si>
    <t>0706384716</t>
  </si>
  <si>
    <t>JODIE ORDOÑEZ RODRIGUEZ</t>
  </si>
  <si>
    <t>LUZ SRA BELLA</t>
  </si>
  <si>
    <t>0912633146</t>
  </si>
  <si>
    <t>ABEL GONZALEZ</t>
  </si>
  <si>
    <t>PAGO DE LUZ1</t>
  </si>
  <si>
    <t>1207874502</t>
  </si>
  <si>
    <t>LORETTY CARRERA</t>
  </si>
  <si>
    <t>1MILAGRO</t>
  </si>
  <si>
    <t>0925714701</t>
  </si>
  <si>
    <t>DIANA COBOS</t>
  </si>
  <si>
    <t>Don Jc  casa</t>
  </si>
  <si>
    <t>LUCHITA</t>
  </si>
  <si>
    <t>MARIA</t>
  </si>
  <si>
    <t>LUISA</t>
  </si>
  <si>
    <t>SRA GINA</t>
  </si>
  <si>
    <t>1205753765</t>
  </si>
  <si>
    <t>JUAN SAN MARTIN SANCHEZ</t>
  </si>
  <si>
    <t>JOSSELYN VILLALTA</t>
  </si>
  <si>
    <t>ADOLFO SAN MARTIN</t>
  </si>
  <si>
    <t>0914615075</t>
  </si>
  <si>
    <t>JUAN RODRIGUEZ SOLIS</t>
  </si>
  <si>
    <t>0942119736</t>
  </si>
  <si>
    <t>ESTEFANIA AVILES</t>
  </si>
  <si>
    <t>luz santa rita</t>
  </si>
  <si>
    <t>0926443789</t>
  </si>
  <si>
    <t>JHONATHAN PORTUGAL GOMEZ</t>
  </si>
  <si>
    <t>LUZ PAPA1</t>
  </si>
  <si>
    <t>0925719650</t>
  </si>
  <si>
    <t>GIANCARLOS MERCHAN VACA</t>
  </si>
  <si>
    <t>ENERGIA ELECTRIC5</t>
  </si>
  <si>
    <t>0930571583</t>
  </si>
  <si>
    <t>MILDRED LOZA GARCIA</t>
  </si>
  <si>
    <t>LUZ CLUADIÑA</t>
  </si>
  <si>
    <t>1203286438</t>
  </si>
  <si>
    <t>IRMA VASQUEZ CASTILLO</t>
  </si>
  <si>
    <t>0916239007</t>
  </si>
  <si>
    <t>VICTOR MURILLO ROSALES</t>
  </si>
  <si>
    <t>ESTEBAN15</t>
  </si>
  <si>
    <t>0922339072</t>
  </si>
  <si>
    <t>AIDA MORAN CASTILLO</t>
  </si>
  <si>
    <t>MARIO1</t>
  </si>
  <si>
    <t>1704132693</t>
  </si>
  <si>
    <t>RODDY CHEVASCO CANDELARIO</t>
  </si>
  <si>
    <t>JASMINA MEDIDOR 2</t>
  </si>
  <si>
    <t>RODDY CASA</t>
  </si>
  <si>
    <t>RODDY CHEVASCO CASA</t>
  </si>
  <si>
    <t>MERCEDES CANDELARIO</t>
  </si>
  <si>
    <t>MARLON CASA</t>
  </si>
  <si>
    <t>RODDY FERTISA</t>
  </si>
  <si>
    <t>ARENA</t>
  </si>
  <si>
    <t>MARIA JOSEFINA DISEN</t>
  </si>
  <si>
    <t>YOYO CHEVASCO CASA</t>
  </si>
  <si>
    <t>SARA MARIA MECHITA</t>
  </si>
  <si>
    <t>JASMINA LUZ</t>
  </si>
  <si>
    <t>0950660852</t>
  </si>
  <si>
    <t>LUIS ALAY ALVARADO</t>
  </si>
  <si>
    <t>LUZ F2</t>
  </si>
  <si>
    <t>LUZ C1</t>
  </si>
  <si>
    <t>LUZ F1</t>
  </si>
  <si>
    <t>LUZ F4</t>
  </si>
  <si>
    <t>LUZ C4</t>
  </si>
  <si>
    <t>LUZ C3</t>
  </si>
  <si>
    <t>LUZ F4 2DA</t>
  </si>
  <si>
    <t>LUZ F3</t>
  </si>
  <si>
    <t>0910163500</t>
  </si>
  <si>
    <t>FRANKLIN CHALEN</t>
  </si>
  <si>
    <t>YOYO11</t>
  </si>
  <si>
    <t>0302464524</t>
  </si>
  <si>
    <t>GILSON TOMALA MOLINA</t>
  </si>
  <si>
    <t>0918085556</t>
  </si>
  <si>
    <t>NANCY VALENZUELA PALACIOS</t>
  </si>
  <si>
    <t>ENERGIA CASA4</t>
  </si>
  <si>
    <t>CNEL RIERA</t>
  </si>
  <si>
    <t>0924679731</t>
  </si>
  <si>
    <t>ADRIAN ASPI AMAGUAY</t>
  </si>
  <si>
    <t>CNEL MAMITA ROSA</t>
  </si>
  <si>
    <t>0601287295</t>
  </si>
  <si>
    <t>FERNANDO CEVALLOS LEON</t>
  </si>
  <si>
    <t>LA VICTORIA</t>
  </si>
  <si>
    <t>1206038836</t>
  </si>
  <si>
    <t>PEDRO RIERA VARGAS</t>
  </si>
  <si>
    <t>0929211811</t>
  </si>
  <si>
    <t>EVELYN RONQUILLO SOLIS</t>
  </si>
  <si>
    <t>MI CASA1</t>
  </si>
  <si>
    <t>0926397282</t>
  </si>
  <si>
    <t>JONATHAN SALTOS PILAMUNGA</t>
  </si>
  <si>
    <t>departamento mami</t>
  </si>
  <si>
    <t>cn</t>
  </si>
  <si>
    <t>0921631644</t>
  </si>
  <si>
    <t>JORGE CISNEROS MONTIEL</t>
  </si>
  <si>
    <t>CASA VILLAS5</t>
  </si>
  <si>
    <t>0942344516</t>
  </si>
  <si>
    <t>MARA CENTENO</t>
  </si>
  <si>
    <t>DOLORES</t>
  </si>
  <si>
    <t>0940105406</t>
  </si>
  <si>
    <t>JOSE BRIONES DELGADO</t>
  </si>
  <si>
    <t>VICENTE</t>
  </si>
  <si>
    <t>MAYI CASA</t>
  </si>
  <si>
    <t>0924052061</t>
  </si>
  <si>
    <t>LIGIA ILLESCAS YAURY</t>
  </si>
  <si>
    <t>LUZ CASA PAPI3</t>
  </si>
  <si>
    <t>0925404394</t>
  </si>
  <si>
    <t>GABRIELA PEÑAFIEL</t>
  </si>
  <si>
    <t>MONICA01</t>
  </si>
  <si>
    <t>TALLER VICTOR</t>
  </si>
  <si>
    <t>0920023314</t>
  </si>
  <si>
    <t>MARIO TAMAYO ARELLANO</t>
  </si>
  <si>
    <t>luz mai</t>
  </si>
  <si>
    <t>0950337642</t>
  </si>
  <si>
    <t>CLAUDIA CASTILLO CRIOLLO</t>
  </si>
  <si>
    <t>MARCELINO</t>
  </si>
  <si>
    <t>1204180416</t>
  </si>
  <si>
    <t>KLEBER TACURI ANDRADE</t>
  </si>
  <si>
    <t>DALILA</t>
  </si>
  <si>
    <t>0921190096</t>
  </si>
  <si>
    <t>KEVIN BUSTAMANTE VELEZ</t>
  </si>
  <si>
    <t>CASA MAMI TEODORA</t>
  </si>
  <si>
    <t>0916385339</t>
  </si>
  <si>
    <t>FELIPE NIVELA JIMENEZ</t>
  </si>
  <si>
    <t>Cristina CNEL</t>
  </si>
  <si>
    <t>0923061501</t>
  </si>
  <si>
    <t>JOEL SIMBALA PADILLA</t>
  </si>
  <si>
    <t>CASA PAPITO</t>
  </si>
  <si>
    <t>0928988872</t>
  </si>
  <si>
    <t>DALTON MARTINEZ REYES</t>
  </si>
  <si>
    <t>PLANILLA LUZ</t>
  </si>
  <si>
    <t>0928360171</t>
  </si>
  <si>
    <t>HENRY MARTINEZ MORAN</t>
  </si>
  <si>
    <t>ENERGIA MILAGRO</t>
  </si>
  <si>
    <t>0700869662</t>
  </si>
  <si>
    <t>MARIA MOLINA JARAMILLO</t>
  </si>
  <si>
    <t>CAMPAMENTO FLORIDA</t>
  </si>
  <si>
    <t>0907909600</t>
  </si>
  <si>
    <t>FLOR SILVA MUNOZ</t>
  </si>
  <si>
    <t>Wilson Fernando Alvarado Arce</t>
  </si>
  <si>
    <t>0916367121</t>
  </si>
  <si>
    <t>ZOILA GUARICELA PAREDES</t>
  </si>
  <si>
    <t>OFICINA5</t>
  </si>
  <si>
    <t>1313670638</t>
  </si>
  <si>
    <t>BRYAN DELGADO CUZCO</t>
  </si>
  <si>
    <t>ELENA</t>
  </si>
  <si>
    <t>0922477575</t>
  </si>
  <si>
    <t>SAUL JARA ALVAREZ</t>
  </si>
  <si>
    <t>MAYRA3</t>
  </si>
  <si>
    <t>SAJALEJO2</t>
  </si>
  <si>
    <t>1204668469</t>
  </si>
  <si>
    <t>JESSICA OROZCO</t>
  </si>
  <si>
    <t>CASA JESSICA</t>
  </si>
  <si>
    <t>0916397102</t>
  </si>
  <si>
    <t>LAURA ASINC GUING</t>
  </si>
  <si>
    <t>CASA MILAGRO CENTRO</t>
  </si>
  <si>
    <t>CASA MIL MAMI</t>
  </si>
  <si>
    <t>0940149230</t>
  </si>
  <si>
    <t>GENESIS CHAVEZ INGUILLAY</t>
  </si>
  <si>
    <t>GUACHO JOAQUIN</t>
  </si>
  <si>
    <t>HUERTA MANUEL</t>
  </si>
  <si>
    <t>LUZ ELECTRICA MAMI</t>
  </si>
  <si>
    <t>SERGIO FAJARDO</t>
  </si>
  <si>
    <t>ROSA ELVIRA PEREZ</t>
  </si>
  <si>
    <t>LUZ ELECTRICA PAPI</t>
  </si>
  <si>
    <t>ELSA BARGAS BARRERA</t>
  </si>
  <si>
    <t>SRA ESPERANZA</t>
  </si>
  <si>
    <t>JOSE BOLAÑOS</t>
  </si>
  <si>
    <t>0914099957</t>
  </si>
  <si>
    <t>ANGEL HIDALGO VILLALVA</t>
  </si>
  <si>
    <t>0925858185</t>
  </si>
  <si>
    <t>WALTER BRAVO SALINAS</t>
  </si>
  <si>
    <t>0922760905</t>
  </si>
  <si>
    <t>BYRON VALAREZO PENAFIEL</t>
  </si>
  <si>
    <t>LUZZZZZ</t>
  </si>
  <si>
    <t>0922335781</t>
  </si>
  <si>
    <t>GABRIEL NARANJO CONTRERAS</t>
  </si>
  <si>
    <t>JUVENAL</t>
  </si>
  <si>
    <t>0918451915</t>
  </si>
  <si>
    <t>LUIS SANCHEZ SAQUISARI</t>
  </si>
  <si>
    <t>LUIS</t>
  </si>
  <si>
    <t>0911699924</t>
  </si>
  <si>
    <t>JUDITH BADILLO</t>
  </si>
  <si>
    <t>JUDY</t>
  </si>
  <si>
    <t>JBADILLO</t>
  </si>
  <si>
    <t>JUDYTH</t>
  </si>
  <si>
    <t>SEGUNDO PISO DEP 1</t>
  </si>
  <si>
    <t>BORDADORA</t>
  </si>
  <si>
    <t>PLANTA BAJA</t>
  </si>
  <si>
    <t>PISO 2 LOCAL 2</t>
  </si>
  <si>
    <t>ULTIMO PISO</t>
  </si>
  <si>
    <t>TERCER PISO 1 DEP</t>
  </si>
  <si>
    <t>0925713844</t>
  </si>
  <si>
    <t>MARIA CASSAGNE</t>
  </si>
  <si>
    <t>MARITA</t>
  </si>
  <si>
    <t>0921658605</t>
  </si>
  <si>
    <t>ANGEL GORDILLO VALAREZO</t>
  </si>
  <si>
    <t>CASA SAMANES</t>
  </si>
  <si>
    <t>0951730415</t>
  </si>
  <si>
    <t>KATHERINNE HERNANDEZ</t>
  </si>
  <si>
    <t>casa</t>
  </si>
  <si>
    <t>0923949754</t>
  </si>
  <si>
    <t>PAOLA PEREZ PARRALES</t>
  </si>
  <si>
    <t>CNEL milagro</t>
  </si>
  <si>
    <t>0924678204</t>
  </si>
  <si>
    <t>MANUEL DIAZ ANDRADE</t>
  </si>
  <si>
    <t>ENERGIA1</t>
  </si>
  <si>
    <t>0918494048</t>
  </si>
  <si>
    <t>JOSE SALAZAR MORENO</t>
  </si>
  <si>
    <t>0940814726</t>
  </si>
  <si>
    <t>JOHNNY BEJARANO</t>
  </si>
  <si>
    <t>FAM JOHNNY</t>
  </si>
  <si>
    <t>0925787905</t>
  </si>
  <si>
    <t>KARINA AGUILERA RIOS</t>
  </si>
  <si>
    <t>LUZ ABUELO11</t>
  </si>
  <si>
    <t>2400127995</t>
  </si>
  <si>
    <t>DAMIAN YAGUAL</t>
  </si>
  <si>
    <t>LUZ ARTURO</t>
  </si>
  <si>
    <t>PAGO LUZ VIVIANA</t>
  </si>
  <si>
    <t>0302435342</t>
  </si>
  <si>
    <t>PABLO VINUEZA</t>
  </si>
  <si>
    <t>PVA</t>
  </si>
  <si>
    <t>0907803639</t>
  </si>
  <si>
    <t>PABLO ORTIZ GARCIA</t>
  </si>
  <si>
    <t>CNELEP</t>
  </si>
  <si>
    <t>0920118817</t>
  </si>
  <si>
    <t>MARIA ARCE MENENDEZ</t>
  </si>
  <si>
    <t>KM252</t>
  </si>
  <si>
    <t>TRIUMFO 3</t>
  </si>
  <si>
    <t>KM 251</t>
  </si>
  <si>
    <t>TRIUMFO 1</t>
  </si>
  <si>
    <t>TRIUMFO 2</t>
  </si>
  <si>
    <t>K22</t>
  </si>
  <si>
    <t>1207123660</t>
  </si>
  <si>
    <t>OSCAR MEDINA</t>
  </si>
  <si>
    <t>CNEL CASA NOSOTROS</t>
  </si>
  <si>
    <t>0923364145</t>
  </si>
  <si>
    <t>WENDY MAGGI VERA</t>
  </si>
  <si>
    <t>0901443119</t>
  </si>
  <si>
    <t>CARLOS AGUIRRE</t>
  </si>
  <si>
    <t>FINCA C2 SAN RAFAEL</t>
  </si>
  <si>
    <t>0915822605</t>
  </si>
  <si>
    <t>MOLINA MOLINA</t>
  </si>
  <si>
    <t>BUCAY5</t>
  </si>
  <si>
    <t>0909079410</t>
  </si>
  <si>
    <t>ANA ROMERO RIVAS</t>
  </si>
  <si>
    <t>0918085283</t>
  </si>
  <si>
    <t>MARGARITA VILLACIS</t>
  </si>
  <si>
    <t>0924014335</t>
  </si>
  <si>
    <t>VICTOR CABRERA CARPIO</t>
  </si>
  <si>
    <t>0916579543</t>
  </si>
  <si>
    <t>ABDON ARCA</t>
  </si>
  <si>
    <t>Andrews</t>
  </si>
  <si>
    <t>Martha Julia</t>
  </si>
  <si>
    <t>0929233831</t>
  </si>
  <si>
    <t>GINA URGILES CHIMBO</t>
  </si>
  <si>
    <t>PLANILLA ENERGIA P</t>
  </si>
  <si>
    <t>0902793330</t>
  </si>
  <si>
    <t>ROSA NEIRA</t>
  </si>
  <si>
    <t>ROUS5</t>
  </si>
  <si>
    <t>VITUCO  SAMBO</t>
  </si>
  <si>
    <t>SAMBO CONCHI</t>
  </si>
  <si>
    <t>RN DEPART</t>
  </si>
  <si>
    <t>SAMB0 RITA</t>
  </si>
  <si>
    <t>0919357079</t>
  </si>
  <si>
    <t>ANGEL MONTESDEOCA MATOVELLE</t>
  </si>
  <si>
    <t>1206285437</t>
  </si>
  <si>
    <t>KAREN FARIÑO ESPINOZA</t>
  </si>
  <si>
    <t>pilar</t>
  </si>
  <si>
    <t>DANIEL</t>
  </si>
  <si>
    <t>LUZ ANDERSON</t>
  </si>
  <si>
    <t>HERNAN</t>
  </si>
  <si>
    <t>EDUVI</t>
  </si>
  <si>
    <t>WILFRIDO</t>
  </si>
  <si>
    <t>ANITA</t>
  </si>
  <si>
    <t>WELLINT</t>
  </si>
  <si>
    <t>LUZ CHOLO</t>
  </si>
  <si>
    <t>JACK</t>
  </si>
  <si>
    <t>PEDROTE</t>
  </si>
  <si>
    <t>GLORIA SALAZAR</t>
  </si>
  <si>
    <t>VIOLETA</t>
  </si>
  <si>
    <t>WILLIAN</t>
  </si>
  <si>
    <t>ANDREA RIZO</t>
  </si>
  <si>
    <t>RUBEN</t>
  </si>
  <si>
    <t>HUGO GODOY</t>
  </si>
  <si>
    <t>WILSON REYES</t>
  </si>
  <si>
    <t>BLANCA</t>
  </si>
  <si>
    <t>COCO</t>
  </si>
  <si>
    <t>FRANCISCA GUERRERO</t>
  </si>
  <si>
    <t>OLIMPIA</t>
  </si>
  <si>
    <t>PRIMI</t>
  </si>
  <si>
    <t>analy</t>
  </si>
  <si>
    <t>palma</t>
  </si>
  <si>
    <t>0922663372</t>
  </si>
  <si>
    <t>JOSE CHAVEZ</t>
  </si>
  <si>
    <t>José Chávez</t>
  </si>
  <si>
    <t>1103150361</t>
  </si>
  <si>
    <t>CARLOS SOTO RUEDA</t>
  </si>
  <si>
    <t>casa terminal</t>
  </si>
  <si>
    <t>HOTEL1</t>
  </si>
  <si>
    <t>TERRENO</t>
  </si>
  <si>
    <t>SERVICIOS GENERALES</t>
  </si>
  <si>
    <t>HOTEL</t>
  </si>
  <si>
    <t>ANGELES</t>
  </si>
  <si>
    <t>MEDIDOR KARLA</t>
  </si>
  <si>
    <t>DEP 11 CASA AMARILLA</t>
  </si>
  <si>
    <t>MED CASA AMARILLA CS</t>
  </si>
  <si>
    <t>MED KARLA CASA AMARI</t>
  </si>
  <si>
    <t>DEP 5 CASA AMARILLA</t>
  </si>
  <si>
    <t>CASA AMARILLA DEP 6</t>
  </si>
  <si>
    <t>EUDOMILIA RUEDA</t>
  </si>
  <si>
    <t>CASA AMARILLA</t>
  </si>
  <si>
    <t>0925716359</t>
  </si>
  <si>
    <t>0912621364</t>
  </si>
  <si>
    <t>JUANA ALONSO</t>
  </si>
  <si>
    <t>LUZ ALONSO2</t>
  </si>
  <si>
    <t>0704294586</t>
  </si>
  <si>
    <t>ROCIO ANDRADE</t>
  </si>
  <si>
    <t>arriendo naranjal</t>
  </si>
  <si>
    <t>0924740186</t>
  </si>
  <si>
    <t>OSCAR ALFONSO</t>
  </si>
  <si>
    <t>0916458698</t>
  </si>
  <si>
    <t>CARMEN ZERNA</t>
  </si>
  <si>
    <t>CASA TIA NANCY</t>
  </si>
  <si>
    <t>CASA MAMI ELBA</t>
  </si>
  <si>
    <t>CASA AV 17 LAURA</t>
  </si>
  <si>
    <t>DEPARTAMENTO PERRASO</t>
  </si>
  <si>
    <t>PAGO DE LOCAL DOS</t>
  </si>
  <si>
    <t>MOGO</t>
  </si>
  <si>
    <t>LOCAL UNO LIBROS</t>
  </si>
  <si>
    <t>0921283057</t>
  </si>
  <si>
    <t>INGERBORTH AGUAYO GUTIERREZ</t>
  </si>
  <si>
    <t>Agapito</t>
  </si>
  <si>
    <t>MAURO</t>
  </si>
  <si>
    <t>0941347452</t>
  </si>
  <si>
    <t>JOSELYN FLORES CARPIO</t>
  </si>
  <si>
    <t>CASA  ALQUILER</t>
  </si>
  <si>
    <t>LUZ PAPI</t>
  </si>
  <si>
    <t>1202121941</t>
  </si>
  <si>
    <t>HOLGER QUIÑONEZ CISNEROS</t>
  </si>
  <si>
    <t>HAL4112CON</t>
  </si>
  <si>
    <t>0916309412</t>
  </si>
  <si>
    <t>WENDY CHERRES PINCAY</t>
  </si>
  <si>
    <t>CNEL WENDY</t>
  </si>
  <si>
    <t>CNEL MAMI</t>
  </si>
  <si>
    <t>CNEL ATRAS</t>
  </si>
  <si>
    <t>1726554866</t>
  </si>
  <si>
    <t>TEODORO VIGUERA</t>
  </si>
  <si>
    <t>VIGUERA</t>
  </si>
  <si>
    <t>0925094336</t>
  </si>
  <si>
    <t>EVELYN PEREZ</t>
  </si>
  <si>
    <t>Luz casa mami alina</t>
  </si>
  <si>
    <t>Maribel Luz</t>
  </si>
  <si>
    <t>0924671282</t>
  </si>
  <si>
    <t>JOSE NUQUEZ PEREZ</t>
  </si>
  <si>
    <t>LUZ9</t>
  </si>
  <si>
    <t>0918865114</t>
  </si>
  <si>
    <t>MELVA ZAMBONINO</t>
  </si>
  <si>
    <t>PLANILLA LUZ CASA</t>
  </si>
  <si>
    <t>0916760663</t>
  </si>
  <si>
    <t>JUAN AREVALO ORTIZ</t>
  </si>
  <si>
    <t>AREVALO</t>
  </si>
  <si>
    <t>0923905582</t>
  </si>
  <si>
    <t>ALVARO MONCAYO TORRES</t>
  </si>
  <si>
    <t>CNELSODIA</t>
  </si>
  <si>
    <t>0927988303</t>
  </si>
  <si>
    <t>JARITZA LEON ROMERO</t>
  </si>
  <si>
    <t>0913741880</t>
  </si>
  <si>
    <t>JOHANN ARIOPAJA</t>
  </si>
  <si>
    <t>PEQUE</t>
  </si>
  <si>
    <t>0925038465</t>
  </si>
  <si>
    <t>DENISSE SOLEDISPA IBARRA</t>
  </si>
  <si>
    <t>Armonia</t>
  </si>
  <si>
    <t>0925989766</t>
  </si>
  <si>
    <t>MARIA JARA</t>
  </si>
  <si>
    <t>DEPARTAMENTO YAGUACH</t>
  </si>
  <si>
    <t>PLANILLA ABUE JUAN</t>
  </si>
  <si>
    <t>0929215390</t>
  </si>
  <si>
    <t>LINDA GUERRERO BARZOLA</t>
  </si>
  <si>
    <t>CASA1</t>
  </si>
  <si>
    <t>KSA TIA DIANA</t>
  </si>
  <si>
    <t>1714653852</t>
  </si>
  <si>
    <t>KATIUSKA CAÑIZARES VERA</t>
  </si>
  <si>
    <t>ANGELICA1</t>
  </si>
  <si>
    <t>ANGELICA2</t>
  </si>
  <si>
    <t>0913801296</t>
  </si>
  <si>
    <t>KATTY SANCHEZ MORENO</t>
  </si>
  <si>
    <t>CNEL PLANTA ALTA</t>
  </si>
  <si>
    <t>PLANILLA CNEL PLANTA BAJA</t>
  </si>
  <si>
    <t>PLANILLA CASA MAMI</t>
  </si>
  <si>
    <t>0955060090</t>
  </si>
  <si>
    <t>SANDY CABEZAS</t>
  </si>
  <si>
    <t>ENERGIA DEPART</t>
  </si>
  <si>
    <t>CASA ESQUINERA CHOBO</t>
  </si>
  <si>
    <t>CHOBO MZ 5 SOLAR 3</t>
  </si>
  <si>
    <t>0925001778</t>
  </si>
  <si>
    <t>JAIR MONTALVAN SARMIENTO</t>
  </si>
  <si>
    <t>NARANJITO ABAJO10</t>
  </si>
  <si>
    <t>CASA AMADERA</t>
  </si>
  <si>
    <t>0925006264</t>
  </si>
  <si>
    <t>JENNIFFER ESPINOZA</t>
  </si>
  <si>
    <t>MORITA7</t>
  </si>
  <si>
    <t>BLANQUITA8</t>
  </si>
  <si>
    <t>0920734654</t>
  </si>
  <si>
    <t>KLEBER GONZALEZ CORTEZ</t>
  </si>
  <si>
    <t>PLANILLA3</t>
  </si>
  <si>
    <t>0926033481</t>
  </si>
  <si>
    <t>ERIKA MUÑOZ</t>
  </si>
  <si>
    <t>0921366902</t>
  </si>
  <si>
    <t>ELSA BARRERA SANCHEZ</t>
  </si>
  <si>
    <t>IGLESIA</t>
  </si>
  <si>
    <t>0910469238</t>
  </si>
  <si>
    <t>AZUCENA LANDIREZ</t>
  </si>
  <si>
    <t>ELECT SALAZAR</t>
  </si>
  <si>
    <t>ELECT ALAN</t>
  </si>
  <si>
    <t>0913933313</t>
  </si>
  <si>
    <t>CARLOS INTRIAGO ORELLANA</t>
  </si>
  <si>
    <t>LUZ HOME8</t>
  </si>
  <si>
    <t>0950704031</t>
  </si>
  <si>
    <t>MARIA VALDERRAMA</t>
  </si>
  <si>
    <t>Alquiler.Jo.Herrera</t>
  </si>
  <si>
    <t>0914941331</t>
  </si>
  <si>
    <t>LUIS CHICAIZA</t>
  </si>
  <si>
    <t>SAMUEL14</t>
  </si>
  <si>
    <t>0924558620</t>
  </si>
  <si>
    <t>JOSE PENAFIEL CRESPO</t>
  </si>
  <si>
    <t>LUZ CASA 26</t>
  </si>
  <si>
    <t>LUZ PAPA</t>
  </si>
  <si>
    <t>VIRGILIO</t>
  </si>
  <si>
    <t>0958762361</t>
  </si>
  <si>
    <t>JENNIFFER MERELO SALVATIERRA</t>
  </si>
  <si>
    <t>SANDRA SALVATIERRA</t>
  </si>
  <si>
    <t>0919878678</t>
  </si>
  <si>
    <t>CARLOS VACA CORONEL</t>
  </si>
  <si>
    <t>0919050500</t>
  </si>
  <si>
    <t>JIMMY MACIAS</t>
  </si>
  <si>
    <t>RONNEY CASA4</t>
  </si>
  <si>
    <t>RONNEY BAR5</t>
  </si>
  <si>
    <t>0915530943</t>
  </si>
  <si>
    <t>MARCELINO SUMBA MIRANDA</t>
  </si>
  <si>
    <t>BAZAR</t>
  </si>
  <si>
    <t>GUANABANA</t>
  </si>
  <si>
    <t>COMERCIAL</t>
  </si>
  <si>
    <t>COMEDOR</t>
  </si>
  <si>
    <t>0917113573</t>
  </si>
  <si>
    <t>LENIN ZAMBRANO OLALLA</t>
  </si>
  <si>
    <t>LENIN Z3</t>
  </si>
  <si>
    <t>MARIANA4</t>
  </si>
  <si>
    <t>LENIN ZAMBRANO2</t>
  </si>
  <si>
    <t>0941783102</t>
  </si>
  <si>
    <t>DORIS QUIMI FERREÑO</t>
  </si>
  <si>
    <t>CNEL MILAGRO MIGUEL</t>
  </si>
  <si>
    <t>0915098065</t>
  </si>
  <si>
    <t>CRELIA TUFINO</t>
  </si>
  <si>
    <t>LUZ CASA MATHILDE</t>
  </si>
  <si>
    <t>LUZ CASA ANGELICA</t>
  </si>
  <si>
    <t>0929394807</t>
  </si>
  <si>
    <t>NESTOR VALERO DIAZ</t>
  </si>
  <si>
    <t>SILVIA</t>
  </si>
  <si>
    <t>NESTOR10</t>
  </si>
  <si>
    <t>DON ARTURO12</t>
  </si>
  <si>
    <t>GABINETE8</t>
  </si>
  <si>
    <t>VICTOR15</t>
  </si>
  <si>
    <t>JAVIER14</t>
  </si>
  <si>
    <t>CUARTO 211</t>
  </si>
  <si>
    <t>PLANTA BAJA13</t>
  </si>
  <si>
    <t>ULTIMO PISO9</t>
  </si>
  <si>
    <t>0910638386</t>
  </si>
  <si>
    <t>MARIA GUAZHCO</t>
  </si>
  <si>
    <t>naranjal luz</t>
  </si>
  <si>
    <t>0917626319</t>
  </si>
  <si>
    <t>HUGO SALAZAR</t>
  </si>
  <si>
    <t>0930554423</t>
  </si>
  <si>
    <t>CESAR TUMBACO MITE</t>
  </si>
  <si>
    <t>0918308933</t>
  </si>
  <si>
    <t>DARIO LEDESMA</t>
  </si>
  <si>
    <t>LUZ MILAGRO1</t>
  </si>
  <si>
    <t>0926586900</t>
  </si>
  <si>
    <t>ERIKA FERRUZOLA</t>
  </si>
  <si>
    <t>0922629589</t>
  </si>
  <si>
    <t>NATALY CARDENAS</t>
  </si>
  <si>
    <t>ENERG2</t>
  </si>
  <si>
    <t>0927576504</t>
  </si>
  <si>
    <t>CARLOS RODRIGUEZ</t>
  </si>
  <si>
    <t>MEZA NIETO3</t>
  </si>
  <si>
    <t>NIETO GUERRA ISA4</t>
  </si>
  <si>
    <t>0927155713</t>
  </si>
  <si>
    <t>ALAN GARCIA PEREZ</t>
  </si>
  <si>
    <t>0705336220</t>
  </si>
  <si>
    <t>GLADYS BENITES PACHECO</t>
  </si>
  <si>
    <t>0914226626</t>
  </si>
  <si>
    <t>ZORAIDA TUCUNANGO</t>
  </si>
  <si>
    <t>ARREGLO HASTA AGOSTO</t>
  </si>
  <si>
    <t>CASA DAGER</t>
  </si>
  <si>
    <t>MEDIDOR SAUL</t>
  </si>
  <si>
    <t>SEGUNDO MEDIDOR AMAZ</t>
  </si>
  <si>
    <t>0924019953</t>
  </si>
  <si>
    <t>IVAN SOLIS PLUAS</t>
  </si>
  <si>
    <t>luz lauro</t>
  </si>
  <si>
    <t>0952327963</t>
  </si>
  <si>
    <t>VICTOR RAMIREZ</t>
  </si>
  <si>
    <t>0911618544</t>
  </si>
  <si>
    <t>HERNAN VINUEZA ACOSTA</t>
  </si>
  <si>
    <t>MARIANa VILlegas</t>
  </si>
  <si>
    <t>MARIANA GARCES</t>
  </si>
  <si>
    <t>0950826073</t>
  </si>
  <si>
    <t>JOHAN LOZADA ALVAREZ</t>
  </si>
  <si>
    <t>PAGO ENERGIA4</t>
  </si>
  <si>
    <t>0926403536</t>
  </si>
  <si>
    <t>SILVANA LEON PILAY</t>
  </si>
  <si>
    <t>SEVILLANO</t>
  </si>
  <si>
    <t>1309100897</t>
  </si>
  <si>
    <t>STALIN MERA CEDENO</t>
  </si>
  <si>
    <t>0942096355</t>
  </si>
  <si>
    <t>RONNIE MONTES BARRERA</t>
  </si>
  <si>
    <t>CM</t>
  </si>
  <si>
    <t>Mirtha Leon</t>
  </si>
  <si>
    <t>0919998047</t>
  </si>
  <si>
    <t>JOSE LESCANO DOMINGUEZ</t>
  </si>
  <si>
    <t>1307491199</t>
  </si>
  <si>
    <t>TERESA LOOR COLT</t>
  </si>
  <si>
    <t>TERE1</t>
  </si>
  <si>
    <t>0920489002</t>
  </si>
  <si>
    <t>FRANCISCO JAIME</t>
  </si>
  <si>
    <t>0917622003</t>
  </si>
  <si>
    <t>LUIS LEON CHAVEZ</t>
  </si>
  <si>
    <t>CARLOS LEON2</t>
  </si>
  <si>
    <t>NORMA FREIRE3</t>
  </si>
  <si>
    <t>1206270009</t>
  </si>
  <si>
    <t>PEDRO NARANJO</t>
  </si>
  <si>
    <t>LUZ CASA TITO10</t>
  </si>
  <si>
    <t>0919017509</t>
  </si>
  <si>
    <t>MELCHOR MARTINEZ MEJIA</t>
  </si>
  <si>
    <t>MARTINEZ AURORA</t>
  </si>
  <si>
    <t>0908915424</t>
  </si>
  <si>
    <t>OBDULIA ROBALINO</t>
  </si>
  <si>
    <t>CNEL SAN CARLOS</t>
  </si>
  <si>
    <t>0919545335</t>
  </si>
  <si>
    <t>YECENIA ESCOBAR DE LA CUADRA</t>
  </si>
  <si>
    <t>MAMI 24</t>
  </si>
  <si>
    <t>MAMI 13</t>
  </si>
  <si>
    <t>OSCAR2</t>
  </si>
  <si>
    <t>1707574685</t>
  </si>
  <si>
    <t>MERCEDES REINO</t>
  </si>
  <si>
    <t>TIENDA</t>
  </si>
  <si>
    <t>0942251760</t>
  </si>
  <si>
    <t>JEAN IDROVO JARRIN</t>
  </si>
  <si>
    <t>Casa mami</t>
  </si>
  <si>
    <t>CASA ABUELO</t>
  </si>
  <si>
    <t>0912652179</t>
  </si>
  <si>
    <t>JASMIN GAIBOR VERA</t>
  </si>
  <si>
    <t>VILLAVICENCIO</t>
  </si>
  <si>
    <t>MAMI DIGNA</t>
  </si>
  <si>
    <t>0912453347</t>
  </si>
  <si>
    <t>DANIEL AGUILERA RIOS</t>
  </si>
  <si>
    <t>MARCOS RIOS5</t>
  </si>
  <si>
    <t>0920751609</t>
  </si>
  <si>
    <t>LUIS MORAN MIRANDA</t>
  </si>
  <si>
    <t>MI CASA2</t>
  </si>
  <si>
    <t>0917574998</t>
  </si>
  <si>
    <t>GINA AREVALO CABRERA</t>
  </si>
  <si>
    <t>LUZ FINCOlina</t>
  </si>
  <si>
    <t>LUZ GILA</t>
  </si>
  <si>
    <t>0917883092</t>
  </si>
  <si>
    <t>ANGEL RODRIGUEZ PILATAXI</t>
  </si>
  <si>
    <t>ARRIENDO LICENCIADA</t>
  </si>
  <si>
    <t>CASA ANGEL DEPARTAME</t>
  </si>
  <si>
    <t>CASA UNION MARIA MON</t>
  </si>
  <si>
    <t>CASA UNION GARAJE</t>
  </si>
  <si>
    <t>CASA ROSA MADRE</t>
  </si>
  <si>
    <t>CASA NANCY HERMANA</t>
  </si>
  <si>
    <t>CASA LOS PARQUES 2</t>
  </si>
  <si>
    <t>CASA DANIELA HERMANA</t>
  </si>
  <si>
    <t>0928046119</t>
  </si>
  <si>
    <t>KATHERINE MALAN VERA</t>
  </si>
  <si>
    <t>CASA NARANJAL2</t>
  </si>
  <si>
    <t>1202264873</t>
  </si>
  <si>
    <t>MARJORIE BAQUERIZO BECERRA</t>
  </si>
  <si>
    <t>LUZ DE LA CASA MIA</t>
  </si>
  <si>
    <t>LUZ DEL TRABAJADOR</t>
  </si>
  <si>
    <t>0922184270</t>
  </si>
  <si>
    <t>MAYRA MERELO MUNOZ</t>
  </si>
  <si>
    <t>PAGO CNEL7</t>
  </si>
  <si>
    <t>0924992670</t>
  </si>
  <si>
    <t>CARLOS GUAYCA CUJILEMA</t>
  </si>
  <si>
    <t>LUZ KIM</t>
  </si>
  <si>
    <t>TIA KIM</t>
  </si>
  <si>
    <t>1206429183</t>
  </si>
  <si>
    <t>BRYAN MACIAS</t>
  </si>
  <si>
    <t>MIRIAM LEAL SUAREZ</t>
  </si>
  <si>
    <t>0927153783</t>
  </si>
  <si>
    <t>MARJORIE PAGUAY LOPEZ</t>
  </si>
  <si>
    <t>Milneth Carpio</t>
  </si>
  <si>
    <t>Janine Carpio</t>
  </si>
  <si>
    <t>0925003311</t>
  </si>
  <si>
    <t>CINDY VERA</t>
  </si>
  <si>
    <t>VIVI3</t>
  </si>
  <si>
    <t>0907811426</t>
  </si>
  <si>
    <t>ROSA ZAPATA CHANG</t>
  </si>
  <si>
    <t>San RAFAEL</t>
  </si>
  <si>
    <t>0922564950</t>
  </si>
  <si>
    <t>ROBERTO GARCIA VINCES</t>
  </si>
  <si>
    <t>ENERGIA2</t>
  </si>
  <si>
    <t>PAGO ENERGIA3</t>
  </si>
  <si>
    <t>0924794308</t>
  </si>
  <si>
    <t>LUCIA MOLINA PILOSO</t>
  </si>
  <si>
    <t>Cedeño Haz</t>
  </si>
  <si>
    <t>0940123508</t>
  </si>
  <si>
    <t>GENESIS CELI</t>
  </si>
  <si>
    <t>PAGO LUZ PADRES</t>
  </si>
  <si>
    <t>LUZ MAMA ERIK</t>
  </si>
  <si>
    <t>0921225926</t>
  </si>
  <si>
    <t>FRANCISCO GONZABAY</t>
  </si>
  <si>
    <t>DEPART</t>
  </si>
  <si>
    <t>0911116101</t>
  </si>
  <si>
    <t>MAGDALENA GAIBOR VERA</t>
  </si>
  <si>
    <t>KATIUSCA GAIBOR VERA</t>
  </si>
  <si>
    <t>0927155945</t>
  </si>
  <si>
    <t>GABRIEL MEJIA ALVARADO</t>
  </si>
  <si>
    <t>MY PORK</t>
  </si>
  <si>
    <t>1203154925</t>
  </si>
  <si>
    <t>LENIN VELEZ</t>
  </si>
  <si>
    <t>LUZ ELECTRICAM6</t>
  </si>
  <si>
    <t>0919870295</t>
  </si>
  <si>
    <t>BERTHA OCHOA</t>
  </si>
  <si>
    <t>LUZ MILAGRO3</t>
  </si>
  <si>
    <t>0918309022</t>
  </si>
  <si>
    <t>MARJORIE PALACIOS VALDIVIESO</t>
  </si>
  <si>
    <t>MAMA 111</t>
  </si>
  <si>
    <t>MARTINEZ MERA9</t>
  </si>
  <si>
    <t>MAMA 212</t>
  </si>
  <si>
    <t>ALQUILER CASA10</t>
  </si>
  <si>
    <t>LOCAL ALQUILER14</t>
  </si>
  <si>
    <t>MAMA ALQUILER16</t>
  </si>
  <si>
    <t>MAMA 313</t>
  </si>
  <si>
    <t>LOCAL GRANDE15</t>
  </si>
  <si>
    <t>0923602056</t>
  </si>
  <si>
    <t>BARTOLO ANGUIZACA</t>
  </si>
  <si>
    <t>0913764270</t>
  </si>
  <si>
    <t>RUBEN SANCHEZ</t>
  </si>
  <si>
    <t>RIO VERDE10</t>
  </si>
  <si>
    <t>0919575381</t>
  </si>
  <si>
    <t>GEOVANNA PEREZ</t>
  </si>
  <si>
    <t>CNEL2</t>
  </si>
  <si>
    <t>0915105159</t>
  </si>
  <si>
    <t>RICARDO VITERI RAMIREZ</t>
  </si>
  <si>
    <t>0918865882</t>
  </si>
  <si>
    <t>EDGAR ORELLANA HIDALGO</t>
  </si>
  <si>
    <t>terraza</t>
  </si>
  <si>
    <t>familia orellana montesdeoca</t>
  </si>
  <si>
    <t>piso 1</t>
  </si>
  <si>
    <t>1204180929</t>
  </si>
  <si>
    <t>MIGUEL DIAZ</t>
  </si>
  <si>
    <t>LUZ LOCAL4</t>
  </si>
  <si>
    <t>JOSE CABEZAS CORTEZ</t>
  </si>
  <si>
    <t>0940737315</t>
  </si>
  <si>
    <t>ADRIANA OCHOA SARABIA</t>
  </si>
  <si>
    <t>CASA MIA10</t>
  </si>
  <si>
    <t>CASA PAPI NESTOR</t>
  </si>
  <si>
    <t>0918054289</t>
  </si>
  <si>
    <t>JANNINA PILATAXI ARCE</t>
  </si>
  <si>
    <t>SRA PIEDAD9</t>
  </si>
  <si>
    <t>Luz Arcotez</t>
  </si>
  <si>
    <t>1205775156</t>
  </si>
  <si>
    <t>MAYRA PAREDES CEDENO</t>
  </si>
  <si>
    <t>JAVI LUZ</t>
  </si>
  <si>
    <t>HUGOFABRICA</t>
  </si>
  <si>
    <t>0913751269</t>
  </si>
  <si>
    <t>SILVIA GARCIA</t>
  </si>
  <si>
    <t>BUCAY8</t>
  </si>
  <si>
    <t>0923603989</t>
  </si>
  <si>
    <t>CRISTIAN RAMOS LUNA</t>
  </si>
  <si>
    <t>LUZ TILLO</t>
  </si>
  <si>
    <t>1707758999</t>
  </si>
  <si>
    <t>JUAN NARANJO ACOSTA</t>
  </si>
  <si>
    <t>LUZ DEPARTAMENTO GNE</t>
  </si>
  <si>
    <t>PLANTA ALTA5</t>
  </si>
  <si>
    <t>1204668451</t>
  </si>
  <si>
    <t>CARLOS GAVILANES</t>
  </si>
  <si>
    <t>MADRE</t>
  </si>
  <si>
    <t>1203227713</t>
  </si>
  <si>
    <t>KARINA YEROVI GOMEZ</t>
  </si>
  <si>
    <t>LILIA GOMEZ1</t>
  </si>
  <si>
    <t>0921367769</t>
  </si>
  <si>
    <t>CESAR RODRIGUEZ BAJANA</t>
  </si>
  <si>
    <t>1203044050</t>
  </si>
  <si>
    <t>YIMY QUIROZ VERA</t>
  </si>
  <si>
    <t>LOCAL QUIMICOS PARR</t>
  </si>
  <si>
    <t>LOCAL FERTIL PARROQU</t>
  </si>
  <si>
    <t>VIVIENDA</t>
  </si>
  <si>
    <t>LOCAL NARANJITO</t>
  </si>
  <si>
    <t>0940169808</t>
  </si>
  <si>
    <t>LILIBETH LOPEZ DUARTE</t>
  </si>
  <si>
    <t>tatiana</t>
  </si>
  <si>
    <t>0926619222</t>
  </si>
  <si>
    <t>JHON SERRANO</t>
  </si>
  <si>
    <t>mmm</t>
  </si>
  <si>
    <t>mama recarga</t>
  </si>
  <si>
    <t>mama me</t>
  </si>
  <si>
    <t>Eduardo serrano 1</t>
  </si>
  <si>
    <t>eduardo serrano 2</t>
  </si>
  <si>
    <t>media naranja</t>
  </si>
  <si>
    <t>0915373476</t>
  </si>
  <si>
    <t>PAULA GAONA GUARQUILA</t>
  </si>
  <si>
    <t>0917221194</t>
  </si>
  <si>
    <t>ERICK GAVINO</t>
  </si>
  <si>
    <t>BOSQUE REAL 22</t>
  </si>
  <si>
    <t>0909685323</t>
  </si>
  <si>
    <t>BETTY VERA VASQUEZ</t>
  </si>
  <si>
    <t>YAGUACHI4</t>
  </si>
  <si>
    <t>0955872866</t>
  </si>
  <si>
    <t>MELANY ZAMBRANO LEON</t>
  </si>
  <si>
    <t>melsn</t>
  </si>
  <si>
    <t>0921500989</t>
  </si>
  <si>
    <t>ROSA ARCOS</t>
  </si>
  <si>
    <t>ARCOS ROSA8</t>
  </si>
  <si>
    <t>ARCOS ROSA</t>
  </si>
  <si>
    <t>0926330705</t>
  </si>
  <si>
    <t>CRISTHEL RUIZ MORAN</t>
  </si>
  <si>
    <t>LUZ LOCAL3</t>
  </si>
  <si>
    <t>1203291081</t>
  </si>
  <si>
    <t>MILTON LLIGUIPUMA ENRIQUEZ</t>
  </si>
  <si>
    <t>MEDIDOR CAMPO</t>
  </si>
  <si>
    <t>MEDIDOR CIUDAD</t>
  </si>
  <si>
    <t>MEDIDOR PATIO COLEG</t>
  </si>
  <si>
    <t>MEDIDOR COLEGIO KING</t>
  </si>
  <si>
    <t>PATIO ESCUELA KINGMA</t>
  </si>
  <si>
    <t>MEDIDOR ESCUELA KING</t>
  </si>
  <si>
    <t>1715345896</t>
  </si>
  <si>
    <t>HUGO BENAVIDES CASTILLO</t>
  </si>
  <si>
    <t>RANCHO DE JUANCHO</t>
  </si>
  <si>
    <t>0917710394</t>
  </si>
  <si>
    <t>VICTOR PAREDES MERA</t>
  </si>
  <si>
    <t>0921662433</t>
  </si>
  <si>
    <t>FELIX MAGALLANES RONQUILLO</t>
  </si>
  <si>
    <t>ENERGIA ELECTRICA</t>
  </si>
  <si>
    <t>HNO HOLGER</t>
  </si>
  <si>
    <t>TIA REBECA</t>
  </si>
  <si>
    <t>ENERGIA JENNIFFER</t>
  </si>
  <si>
    <t>ENERGIA RONALD JR</t>
  </si>
  <si>
    <t>HNO HOLGER MEDIDOR</t>
  </si>
  <si>
    <t>JARIEL HNO HOLGER</t>
  </si>
  <si>
    <t>ENERGIA NAHIN</t>
  </si>
  <si>
    <t>0920723384</t>
  </si>
  <si>
    <t>JOSE RUIZ DE LEON</t>
  </si>
  <si>
    <t>TERRENO MARY</t>
  </si>
  <si>
    <t>0916396542</t>
  </si>
  <si>
    <t>VIRGINIA SORIANO SANCHEZ</t>
  </si>
  <si>
    <t>0926300914</t>
  </si>
  <si>
    <t>CARLOS IBARRA BONILLA</t>
  </si>
  <si>
    <t>ROXI LUZ</t>
  </si>
  <si>
    <t>0906856141</t>
  </si>
  <si>
    <t>MARITZA CASTRO TORRES</t>
  </si>
  <si>
    <t>0918065160</t>
  </si>
  <si>
    <t>MARJORIE GARCIA VILLAMAR</t>
  </si>
  <si>
    <t>0922998331</t>
  </si>
  <si>
    <t>RUTH RIOS</t>
  </si>
  <si>
    <t>MANUEL RIOS</t>
  </si>
  <si>
    <t>ROSA CANTOS</t>
  </si>
  <si>
    <t>PLANILLA PAMPA</t>
  </si>
  <si>
    <t>0705697662</t>
  </si>
  <si>
    <t>ERWIN MURGUEITIO MANZANARES</t>
  </si>
  <si>
    <t>ERWIN</t>
  </si>
  <si>
    <t>0941149692</t>
  </si>
  <si>
    <t>MILDRED LOPEZ GUERRERO</t>
  </si>
  <si>
    <t>ELECTRICIDAD4</t>
  </si>
  <si>
    <t>0918072042</t>
  </si>
  <si>
    <t>MIGUEL TORRES</t>
  </si>
  <si>
    <t>CNEL GUIA4</t>
  </si>
  <si>
    <t>0920827417</t>
  </si>
  <si>
    <t>JADIRA SOLIS MONCADA</t>
  </si>
  <si>
    <t>JAHA LU5</t>
  </si>
  <si>
    <t>0921601290</t>
  </si>
  <si>
    <t>FANNY ALVARADO</t>
  </si>
  <si>
    <t>ELECTRICA2</t>
  </si>
  <si>
    <t>0904692746</t>
  </si>
  <si>
    <t>NILA LEAL</t>
  </si>
  <si>
    <t>LUZ CASA ABUELA</t>
  </si>
  <si>
    <t>CASA INQUILINOS</t>
  </si>
  <si>
    <t>0916867864</t>
  </si>
  <si>
    <t>JOHANNA VERA FLORES</t>
  </si>
  <si>
    <t>JOHANNA2</t>
  </si>
  <si>
    <t>1205651357</t>
  </si>
  <si>
    <t>STALIN AYORA MONTECE</t>
  </si>
  <si>
    <t>MECHE</t>
  </si>
  <si>
    <t>0923172399</t>
  </si>
  <si>
    <t>ZAIDA MONCADA ARELLANO</t>
  </si>
  <si>
    <t>ZAIDITA1</t>
  </si>
  <si>
    <t>0925028441</t>
  </si>
  <si>
    <t>ERNESTO RIAÑO LOZANO</t>
  </si>
  <si>
    <t>laboratorio Meraki</t>
  </si>
  <si>
    <t>1711515773</t>
  </si>
  <si>
    <t>ORLANDO PELAYO GRANIZO</t>
  </si>
  <si>
    <t>0926308677</t>
  </si>
  <si>
    <t>LORENA RIVERA ANGULO</t>
  </si>
  <si>
    <t>CASA FINCA PAGO LUZ</t>
  </si>
  <si>
    <t>CASA MILAGRO CDLA</t>
  </si>
  <si>
    <t>CASA MAMI NORMA</t>
  </si>
  <si>
    <t>0916302102</t>
  </si>
  <si>
    <t>PEDRO ZAMORA GUEVARA</t>
  </si>
  <si>
    <t>CASA LUZ RESIDENCIAL</t>
  </si>
  <si>
    <t>LUZ NAGE</t>
  </si>
  <si>
    <t>ERICK LUZ</t>
  </si>
  <si>
    <t>CARLOS ZAMORA</t>
  </si>
  <si>
    <t>1206155606</t>
  </si>
  <si>
    <t>MOISES FARINO</t>
  </si>
  <si>
    <t>ERIKA4</t>
  </si>
  <si>
    <t>GUISELA3</t>
  </si>
  <si>
    <t>0915793137</t>
  </si>
  <si>
    <t>CINTHYA FLORES GAVILANEZ</t>
  </si>
  <si>
    <t>LUZ ELECTRICA</t>
  </si>
  <si>
    <t>0914180500</t>
  </si>
  <si>
    <t>IRAIDA CORREA</t>
  </si>
  <si>
    <t>YALILA</t>
  </si>
  <si>
    <t>CASA IRAIDA</t>
  </si>
  <si>
    <t>NOTARIA</t>
  </si>
  <si>
    <t>0915263230</t>
  </si>
  <si>
    <t>RAMIRO SALAZAR REVELO</t>
  </si>
  <si>
    <t>PAGO LUZ CASA</t>
  </si>
  <si>
    <t>RESIDENCIA</t>
  </si>
  <si>
    <t>SANTA ELENA</t>
  </si>
  <si>
    <t>LOCAL COMERCIAL</t>
  </si>
  <si>
    <t>CASA ALQUILER MILAGR</t>
  </si>
  <si>
    <t>CASA GLADYS ICAZA</t>
  </si>
  <si>
    <t>0917032997</t>
  </si>
  <si>
    <t>MARIA BALSECA RODRIGUEZ</t>
  </si>
  <si>
    <t>BALSECA ANGEL</t>
  </si>
  <si>
    <t>0907145551</t>
  </si>
  <si>
    <t>LUIS LALAMA</t>
  </si>
  <si>
    <t>MITA</t>
  </si>
  <si>
    <t>0928425313</t>
  </si>
  <si>
    <t>BELLA MARURI SANTOS</t>
  </si>
  <si>
    <t>PLANILLAMAMI</t>
  </si>
  <si>
    <t>0913186110</t>
  </si>
  <si>
    <t>WILLIAM VITE</t>
  </si>
  <si>
    <t>CASITA BONITA</t>
  </si>
  <si>
    <t>1203622426</t>
  </si>
  <si>
    <t>SILVIO SALVADOR CEVALLOS</t>
  </si>
  <si>
    <t>MATA ERAZO CARLOS P</t>
  </si>
  <si>
    <t>0956206171</t>
  </si>
  <si>
    <t>ALEXANDER NEGRETE GARCIA</t>
  </si>
  <si>
    <t>alexander1</t>
  </si>
  <si>
    <t>0916457757</t>
  </si>
  <si>
    <t>JOSE INTRIAGO MUÑOZ</t>
  </si>
  <si>
    <t>GUADALUPE ACUÑA5</t>
  </si>
  <si>
    <t>1200944518</t>
  </si>
  <si>
    <t>ADOLFO FALCON</t>
  </si>
  <si>
    <t>0940350150</t>
  </si>
  <si>
    <t>ANDRES VILLEGAS VACA</t>
  </si>
  <si>
    <t>MEDIDOR HOGAR</t>
  </si>
  <si>
    <t>0912316460</t>
  </si>
  <si>
    <t>HENRY GALARZA</t>
  </si>
  <si>
    <t>DAVID GALARZA5</t>
  </si>
  <si>
    <t>0916463789</t>
  </si>
  <si>
    <t>RAFAEL INTRIAGO ALBURQUERQUE</t>
  </si>
  <si>
    <t>solar pequeño triunfo</t>
  </si>
  <si>
    <t>mama</t>
  </si>
  <si>
    <t>0916957038</t>
  </si>
  <si>
    <t>VANESSA PERALTA UGSHA</t>
  </si>
  <si>
    <t>CASA MAMI5</t>
  </si>
  <si>
    <t>LUZ MARCOS UGSHA6</t>
  </si>
  <si>
    <t>0928595354</t>
  </si>
  <si>
    <t>JONNATHAN ORELLANA ZAMBRANO</t>
  </si>
  <si>
    <t>0920640133</t>
  </si>
  <si>
    <t>JOHANNY BURGOS FAJARDO</t>
  </si>
  <si>
    <t>DANIEL GUIN JOYA 2</t>
  </si>
  <si>
    <t>1309918280</t>
  </si>
  <si>
    <t>ANGEL GARAY CEDENO</t>
  </si>
  <si>
    <t>0959932716</t>
  </si>
  <si>
    <t>BRIÑONES ROJAS</t>
  </si>
  <si>
    <t>LUZ DPTO</t>
  </si>
  <si>
    <t>0919995837</t>
  </si>
  <si>
    <t>JORGE PINELA MORALES</t>
  </si>
  <si>
    <t>energiamilagro</t>
  </si>
  <si>
    <t>0921226429</t>
  </si>
  <si>
    <t>MARJORIE VALVERDE BARZOLA</t>
  </si>
  <si>
    <t>FINCA STA RITA</t>
  </si>
  <si>
    <t>0921366100</t>
  </si>
  <si>
    <t>ROBERTO ZURITA BERMUDEZ</t>
  </si>
  <si>
    <t>TEODOMIRA5</t>
  </si>
  <si>
    <t>0915204192</t>
  </si>
  <si>
    <t>ALEX ZUNIGA</t>
  </si>
  <si>
    <t>ALEXITO MILAGRO</t>
  </si>
  <si>
    <t>0924502040</t>
  </si>
  <si>
    <t>JORGE CEDEÑO BRIONES</t>
  </si>
  <si>
    <t>0928988419</t>
  </si>
  <si>
    <t>MARILEY MATUTE CRUZ</t>
  </si>
  <si>
    <t>luz rosamaria</t>
  </si>
  <si>
    <t>0917224719</t>
  </si>
  <si>
    <t>LUIS ROBLES LARRETA</t>
  </si>
  <si>
    <t>0703581454</t>
  </si>
  <si>
    <t>ALEX FAJARDO TINOCO</t>
  </si>
  <si>
    <t>FAGUILL 3</t>
  </si>
  <si>
    <t>FAGUILL 2</t>
  </si>
  <si>
    <t>FAGUILL 1</t>
  </si>
  <si>
    <t>1206042051</t>
  </si>
  <si>
    <t>GONZALO CEVALLOS LOPEZ</t>
  </si>
  <si>
    <t>PAGOLUZ2</t>
  </si>
  <si>
    <t>CNEL1</t>
  </si>
  <si>
    <t>PAGOSARA3</t>
  </si>
  <si>
    <t>0919412510</t>
  </si>
  <si>
    <t>MARIA TORRES</t>
  </si>
  <si>
    <t>LA TAPILLA</t>
  </si>
  <si>
    <t>0922339247</t>
  </si>
  <si>
    <t>GLORIA ORMENO</t>
  </si>
  <si>
    <t>STEFI1</t>
  </si>
  <si>
    <t>0914895545</t>
  </si>
  <si>
    <t>FERNANDO ANDRADE GUERRERO</t>
  </si>
  <si>
    <t>MAMA2</t>
  </si>
  <si>
    <t>0927181073</t>
  </si>
  <si>
    <t>LORENA ZAMBRANO PARRA</t>
  </si>
  <si>
    <t>LAZARO</t>
  </si>
  <si>
    <t>0916570617</t>
  </si>
  <si>
    <t>CARLOS ARREAGA</t>
  </si>
  <si>
    <t>CARLOS ARREAGA RUELA</t>
  </si>
  <si>
    <t>0908224587</t>
  </si>
  <si>
    <t>JOSE CHIRIBOGA PINOS</t>
  </si>
  <si>
    <t>CASA MILAGRO4</t>
  </si>
  <si>
    <t>CASA ROSITA 100CAMAS</t>
  </si>
  <si>
    <t>0911323392</t>
  </si>
  <si>
    <t>JOSE ABAD</t>
  </si>
  <si>
    <t>PAGO MARZO Y ABRIL</t>
  </si>
  <si>
    <t>0917713349</t>
  </si>
  <si>
    <t>EDDY MARTINEZ CALLE</t>
  </si>
  <si>
    <t>0300398831</t>
  </si>
  <si>
    <t>LUIS ZERNA</t>
  </si>
  <si>
    <t>LUIS CASA</t>
  </si>
  <si>
    <t>LUIS ARRIENDO</t>
  </si>
  <si>
    <t>0910073956</t>
  </si>
  <si>
    <t>MIGUEL ACOSTA VALDIVIEZO</t>
  </si>
  <si>
    <t>MIGUEL ACOSTA QUINTA</t>
  </si>
  <si>
    <t>ENERO 2022 LUZ QUINT</t>
  </si>
  <si>
    <t>ENERO 2022 LUZ HELE2</t>
  </si>
  <si>
    <t>CASA 1 HELECHOS</t>
  </si>
  <si>
    <t>0915416200</t>
  </si>
  <si>
    <t>JOSE TOALA MORALES</t>
  </si>
  <si>
    <t>LUZMAMA</t>
  </si>
  <si>
    <t>PPT4171</t>
  </si>
  <si>
    <t>YUNG</t>
  </si>
  <si>
    <t>0916761299</t>
  </si>
  <si>
    <t>HECTOR CAGUANO OTACOMA</t>
  </si>
  <si>
    <t>HECTOR CAGUANO</t>
  </si>
  <si>
    <t>0802734350</t>
  </si>
  <si>
    <t>BRYAN PAZMIÑO LEMA</t>
  </si>
  <si>
    <t>MINDA VASQUEZ M</t>
  </si>
  <si>
    <t>CRIS</t>
  </si>
  <si>
    <t>IRMA LUZ SANTOS</t>
  </si>
  <si>
    <t>0930974530</t>
  </si>
  <si>
    <t>MARIA JORDAN PAZMINO</t>
  </si>
  <si>
    <t>0914080684</t>
  </si>
  <si>
    <t>MARIA CARRASCO BARROS</t>
  </si>
  <si>
    <t>LUZ LA MARGOTH</t>
  </si>
  <si>
    <t>0952451573</t>
  </si>
  <si>
    <t>DOMENICA CAAMAÑO</t>
  </si>
  <si>
    <t>esmeralda</t>
  </si>
  <si>
    <t>0941609869</t>
  </si>
  <si>
    <t>BRAYAN GONZABAY</t>
  </si>
  <si>
    <t>cnel</t>
  </si>
  <si>
    <t>0916407208</t>
  </si>
  <si>
    <t>LUIS SANCHEZ PALACIOS</t>
  </si>
  <si>
    <t>LSANCHEZ10</t>
  </si>
  <si>
    <t>0928470491</t>
  </si>
  <si>
    <t>JOSE BARZALLO GALVEZ</t>
  </si>
  <si>
    <t>PLANILLA DE LUZ  yenny galvez</t>
  </si>
  <si>
    <t>0907751382</t>
  </si>
  <si>
    <t>CECILIA BENAVIDES PERALTA</t>
  </si>
  <si>
    <t>BARZOLA ENERGIA ELEC</t>
  </si>
  <si>
    <t>CECILIA BENAVIDES</t>
  </si>
  <si>
    <t>0921660205</t>
  </si>
  <si>
    <t>ANA RAMOS BURGOS</t>
  </si>
  <si>
    <t>PLANILLA LUZ ANA RAM</t>
  </si>
  <si>
    <t>MARIANA RAMOS</t>
  </si>
  <si>
    <t>0930084975</t>
  </si>
  <si>
    <t>JOCELYN CALLE JIMENEZ</t>
  </si>
  <si>
    <t>0923600605</t>
  </si>
  <si>
    <t>SILVANA MONTERO MORAN</t>
  </si>
  <si>
    <t>MILAGRITO8</t>
  </si>
  <si>
    <t>INVASION9</t>
  </si>
  <si>
    <t>1714203716</t>
  </si>
  <si>
    <t>JUAN BARZALLO</t>
  </si>
  <si>
    <t>0913734109</t>
  </si>
  <si>
    <t>YESENIA MERINO</t>
  </si>
  <si>
    <t>DIEGO CRESPO</t>
  </si>
  <si>
    <t>0926948365</t>
  </si>
  <si>
    <t>PABLO TAPIA</t>
  </si>
  <si>
    <t>CASA MILAGRO2</t>
  </si>
  <si>
    <t>0906773775</t>
  </si>
  <si>
    <t>ROSA ALFONZO ORRALA</t>
  </si>
  <si>
    <t>LUZ CASA MILAGRO</t>
  </si>
  <si>
    <t>0919770925</t>
  </si>
  <si>
    <t>KATTIA MORA TOMALA</t>
  </si>
  <si>
    <t>MED PA</t>
  </si>
  <si>
    <t>MED MA</t>
  </si>
  <si>
    <t>0940323892</t>
  </si>
  <si>
    <t>ANDRES WONG RIVERA</t>
  </si>
  <si>
    <t>0919619551</t>
  </si>
  <si>
    <t>DAVID MONTENEGRO MAYORGA</t>
  </si>
  <si>
    <t>0925403701</t>
  </si>
  <si>
    <t>MARIA JURADO</t>
  </si>
  <si>
    <t>ENERGIA FREIRE JURAD</t>
  </si>
  <si>
    <t>0915236954</t>
  </si>
  <si>
    <t>FANNY VEGA</t>
  </si>
  <si>
    <t>JOTA</t>
  </si>
  <si>
    <t>0952016988</t>
  </si>
  <si>
    <t>FATIMA SOLORZANO</t>
  </si>
  <si>
    <t>Betito</t>
  </si>
  <si>
    <t>Mami</t>
  </si>
  <si>
    <t>0916955008</t>
  </si>
  <si>
    <t>IVAN SOLIS</t>
  </si>
  <si>
    <t>1712665148</t>
  </si>
  <si>
    <t>JOSE GUTIERREZ</t>
  </si>
  <si>
    <t>LUZ BUCAY2</t>
  </si>
  <si>
    <t>0930975925</t>
  </si>
  <si>
    <t>EDER SANCHEZ ALVARADO</t>
  </si>
  <si>
    <t>Pago de Energía</t>
  </si>
  <si>
    <t>0901133330</t>
  </si>
  <si>
    <t>GALO VACA</t>
  </si>
  <si>
    <t>CASA MILAGRO GAL3</t>
  </si>
  <si>
    <t>CASA MILAGRO MAM4</t>
  </si>
  <si>
    <t>0940387384</t>
  </si>
  <si>
    <t>DAYANA VINUEZA TOMALA</t>
  </si>
  <si>
    <t>DARWIN PISCINAS</t>
  </si>
  <si>
    <t>0923480842</t>
  </si>
  <si>
    <t>DENISSE GUACHICHULCA</t>
  </si>
  <si>
    <t>0925222093</t>
  </si>
  <si>
    <t>MARIA GUILLEN ARCE</t>
  </si>
  <si>
    <t>ESTHER</t>
  </si>
  <si>
    <t>0604855411</t>
  </si>
  <si>
    <t>KEVIN MISHQUI</t>
  </si>
  <si>
    <t>RESIDENCIA NARANJITO</t>
  </si>
  <si>
    <t>0924222573</t>
  </si>
  <si>
    <t>MIGUEL ORELLANA PACHECO</t>
  </si>
  <si>
    <t>Daniela Toscano</t>
  </si>
  <si>
    <t>0921633194</t>
  </si>
  <si>
    <t>JENNY GUAMAN</t>
  </si>
  <si>
    <t>MARIA FLOR SUMBA</t>
  </si>
  <si>
    <t>0912529534</t>
  </si>
  <si>
    <t>VIENA MUIRRAGUI IRRAZABAL</t>
  </si>
  <si>
    <t>1207115815</t>
  </si>
  <si>
    <t>JOSE MORALES</t>
  </si>
  <si>
    <t>STEFANIA</t>
  </si>
  <si>
    <t>0927102244</t>
  </si>
  <si>
    <t>MARIA LOPEZ</t>
  </si>
  <si>
    <t>FINCA PAPI</t>
  </si>
  <si>
    <t>0929216745</t>
  </si>
  <si>
    <t>JOSUE NOBLECILLA</t>
  </si>
  <si>
    <t>ELIAS1</t>
  </si>
  <si>
    <t>0906910609</t>
  </si>
  <si>
    <t>NARCISA ALVAREZ</t>
  </si>
  <si>
    <t>LUZ GUSTAVO GRIJALVA</t>
  </si>
  <si>
    <t>0918646019</t>
  </si>
  <si>
    <t>SEBASTIAN FREIRE DIAZ</t>
  </si>
  <si>
    <t>PAPA MARISCAL11</t>
  </si>
  <si>
    <t>PAPA BANCO ARENA10</t>
  </si>
  <si>
    <t>PAPA MOTEL9</t>
  </si>
  <si>
    <t>0302212741</t>
  </si>
  <si>
    <t>WILSON VICUÑA</t>
  </si>
  <si>
    <t>CASA TRUINFO</t>
  </si>
  <si>
    <t>0926479254</t>
  </si>
  <si>
    <t>KAREN LASCANO</t>
  </si>
  <si>
    <t>ENERGIA CASA PAPI</t>
  </si>
  <si>
    <t>0926470121</t>
  </si>
  <si>
    <t>JENNIFER VINUEZA TOTOY</t>
  </si>
  <si>
    <t>LUZ CASA1</t>
  </si>
  <si>
    <t>1203280522</t>
  </si>
  <si>
    <t>JESUS PILCO SARMIENTO</t>
  </si>
  <si>
    <t>LOCAL PILCO</t>
  </si>
  <si>
    <t>CASA PILCO</t>
  </si>
  <si>
    <t>ALQUILER CASA</t>
  </si>
  <si>
    <t>MAMI INES</t>
  </si>
  <si>
    <t>0918450305</t>
  </si>
  <si>
    <t>CARLOS ASITIMBAY PAREDES</t>
  </si>
  <si>
    <t>empresa electrónica casa</t>
  </si>
  <si>
    <t>0940128853</t>
  </si>
  <si>
    <t>MARIA MANCERO DIAZ</t>
  </si>
  <si>
    <t>0924509672</t>
  </si>
  <si>
    <t>JESSICA HEREDERO</t>
  </si>
  <si>
    <t>JESSI</t>
  </si>
  <si>
    <t>0929600047</t>
  </si>
  <si>
    <t>KARLA MONCADA YULAN</t>
  </si>
  <si>
    <t>0923484547</t>
  </si>
  <si>
    <t>JULIO AUCATOMA SEVILLA</t>
  </si>
  <si>
    <t>NATALY YUNGAZACA CAS</t>
  </si>
  <si>
    <t>CASA 2 NATY YUNGAZAC</t>
  </si>
  <si>
    <t>0916300635</t>
  </si>
  <si>
    <t>LEOPOLDO OCHOA PRADO</t>
  </si>
  <si>
    <t>POLO ENERGIA casa</t>
  </si>
  <si>
    <t>0912440567</t>
  </si>
  <si>
    <t>EZEQUIEL ESPINOZA</t>
  </si>
  <si>
    <t>Michi Electricida</t>
  </si>
  <si>
    <t>Garabatos</t>
  </si>
  <si>
    <t>0926550500</t>
  </si>
  <si>
    <t>JOSE VILLAVICENCIO SANTILLAN</t>
  </si>
  <si>
    <t>ÑAÑA LUZ</t>
  </si>
  <si>
    <t>0925007932</t>
  </si>
  <si>
    <t>GUILBER AYALA NAVARRO</t>
  </si>
  <si>
    <t>NAVARRO GREGORIA3</t>
  </si>
  <si>
    <t>0917629503</t>
  </si>
  <si>
    <t>CARLOS URIARTE CALDERON</t>
  </si>
  <si>
    <t>0911034957</t>
  </si>
  <si>
    <t>VICTOR VICUÑA</t>
  </si>
  <si>
    <t>CUBA 2</t>
  </si>
  <si>
    <t>CUBA 3</t>
  </si>
  <si>
    <t>CUBA 1</t>
  </si>
  <si>
    <t>TOMAS</t>
  </si>
  <si>
    <t>0924012727</t>
  </si>
  <si>
    <t>SILVIA SALINAS</t>
  </si>
  <si>
    <t>ENERGIA NEGOBIAN4</t>
  </si>
  <si>
    <t>LUZ PTO INCA3</t>
  </si>
  <si>
    <t>ENERGIA NEGO DOS</t>
  </si>
  <si>
    <t>ENERGIA 6 DE JULIO</t>
  </si>
  <si>
    <t>energia Nego aireadores</t>
  </si>
  <si>
    <t>0918979709</t>
  </si>
  <si>
    <t>DIEGO VARGAS VERGARA</t>
  </si>
  <si>
    <t>MATRIZ3</t>
  </si>
  <si>
    <t>FINCA4</t>
  </si>
  <si>
    <t>CASA2</t>
  </si>
  <si>
    <t>0920014552</t>
  </si>
  <si>
    <t>ROBERTO CORNEJO</t>
  </si>
  <si>
    <t>DON CALLE</t>
  </si>
  <si>
    <t>0917035669</t>
  </si>
  <si>
    <t>DANNY RENDON BARROS</t>
  </si>
  <si>
    <t>FANNY7</t>
  </si>
  <si>
    <t>CENTE12</t>
  </si>
  <si>
    <t>CENTENARIO10</t>
  </si>
  <si>
    <t>OFICE9</t>
  </si>
  <si>
    <t>PINOS8</t>
  </si>
  <si>
    <t>CEN11</t>
  </si>
  <si>
    <t>DANNY6</t>
  </si>
  <si>
    <t>0940167075</t>
  </si>
  <si>
    <t>BRYAN VARELES</t>
  </si>
  <si>
    <t>FRANCICO ANDRADE LUZ</t>
  </si>
  <si>
    <t>0920365111</t>
  </si>
  <si>
    <t>OSWALDO LUCERO REYES</t>
  </si>
  <si>
    <t>ENERGIA9</t>
  </si>
  <si>
    <t>0922668199</t>
  </si>
  <si>
    <t>FRANCISCO SALAVARRIA</t>
  </si>
  <si>
    <t>PLANILLA MARIA MENDE</t>
  </si>
  <si>
    <t>PLANILLA LUZ PAPA</t>
  </si>
  <si>
    <t>PLANILLA SEVERO</t>
  </si>
  <si>
    <t>PLANILLA ROSA</t>
  </si>
  <si>
    <t>JOSE GUALPA</t>
  </si>
  <si>
    <t>SILVIA NEREIDA CORTE</t>
  </si>
  <si>
    <t>0918014465</t>
  </si>
  <si>
    <t>JUAN ZAMBRANO ZAMORA</t>
  </si>
  <si>
    <t>MOTEL7</t>
  </si>
  <si>
    <t>0940582455</t>
  </si>
  <si>
    <t>ISABEL SALCAN GARCIA</t>
  </si>
  <si>
    <t>el recreo</t>
  </si>
  <si>
    <t>1311145401</t>
  </si>
  <si>
    <t>IRLICH CANSIONG VELEZ</t>
  </si>
  <si>
    <t>0924679533</t>
  </si>
  <si>
    <t>GLADYS GORDON</t>
  </si>
  <si>
    <t>CASA PADRES SBOLIVAR</t>
  </si>
  <si>
    <t>1724147168</t>
  </si>
  <si>
    <t>JOHN PARDO</t>
  </si>
  <si>
    <t>0925112021</t>
  </si>
  <si>
    <t>AMADA GOYBURO MALDONADO</t>
  </si>
  <si>
    <t>CNEL PLANTA</t>
  </si>
  <si>
    <t>0929135044</t>
  </si>
  <si>
    <t>WELLINGTON GUERRERO VEGA</t>
  </si>
  <si>
    <t>ELVA VEGA</t>
  </si>
  <si>
    <t>0919618116</t>
  </si>
  <si>
    <t>ROLDAN RONQUILLO</t>
  </si>
  <si>
    <t>JOSE RONQUILLO</t>
  </si>
  <si>
    <t>RESTAURANTE BARUJ</t>
  </si>
  <si>
    <t>LUZ CHEF BARUJ2</t>
  </si>
  <si>
    <t>0905022208</t>
  </si>
  <si>
    <t>AGUSTIN GUIRACOCHA</t>
  </si>
  <si>
    <t>MILAGRO14</t>
  </si>
  <si>
    <t>0943634980</t>
  </si>
  <si>
    <t>RONALD PICO VERA</t>
  </si>
  <si>
    <t>0919308809</t>
  </si>
  <si>
    <t>DIANA DEMERA KEAN CHONG</t>
  </si>
  <si>
    <t>0940320336</t>
  </si>
  <si>
    <t>KEVIN BARROS</t>
  </si>
  <si>
    <t>LUZ MARITZA</t>
  </si>
  <si>
    <t>0919032698</t>
  </si>
  <si>
    <t>ERIK MUÑOZ RUMAZO</t>
  </si>
  <si>
    <t>CASA SAN ANTONIO</t>
  </si>
  <si>
    <t>LUZ VECINO</t>
  </si>
  <si>
    <t>ENDARA GUATO SEGUNDO</t>
  </si>
  <si>
    <t>SRA SILVIA</t>
  </si>
  <si>
    <t>0955314224</t>
  </si>
  <si>
    <t>BRYAN GALLEGOS</t>
  </si>
  <si>
    <t>CASA BRENDA</t>
  </si>
  <si>
    <t>LUZ 2ND FLOOR</t>
  </si>
  <si>
    <t>LUZ ABUELA</t>
  </si>
  <si>
    <t>CASA CENTROPOLIS</t>
  </si>
  <si>
    <t>CASA TIA ELENA alvarez</t>
  </si>
  <si>
    <t>0922333901</t>
  </si>
  <si>
    <t>JOHANNA GONZALEZ</t>
  </si>
  <si>
    <t>CARLOS CRUZ PAGO</t>
  </si>
  <si>
    <t>1203594807</t>
  </si>
  <si>
    <t>DAIRA CARVAJAL MORALES</t>
  </si>
  <si>
    <t>BETOBEN1</t>
  </si>
  <si>
    <t>0900862855</t>
  </si>
  <si>
    <t>ALFONSO DURAN RIVAS</t>
  </si>
  <si>
    <t>0917445215</t>
  </si>
  <si>
    <t>RICARDO ARIAS QUISPE</t>
  </si>
  <si>
    <t>LUZ MARIANA</t>
  </si>
  <si>
    <t>MARIANA PLANTA ALTA</t>
  </si>
  <si>
    <t>1203116122</t>
  </si>
  <si>
    <t>EDISON JACOME</t>
  </si>
  <si>
    <t>CNEL casa</t>
  </si>
  <si>
    <t>0941340937</t>
  </si>
  <si>
    <t>DANILO TORRES</t>
  </si>
  <si>
    <t>LUZZZ</t>
  </si>
  <si>
    <t>0928425990</t>
  </si>
  <si>
    <t>LISSETTE MENDOZA</t>
  </si>
  <si>
    <t>Rosalía</t>
  </si>
  <si>
    <t>CONTRERAS VARGAS E</t>
  </si>
  <si>
    <t>0604687699</t>
  </si>
  <si>
    <t>CATHERINE ARROYO ROMERO</t>
  </si>
  <si>
    <t>LUZ YAGUACHI</t>
  </si>
  <si>
    <t>LUZ CASA YAGUACHI</t>
  </si>
  <si>
    <t>0924778434</t>
  </si>
  <si>
    <t>GABRIELA MALO ROSERO</t>
  </si>
  <si>
    <t>LUZ GABRIELA3</t>
  </si>
  <si>
    <t>LUZ MAMI4</t>
  </si>
  <si>
    <t>0923409379</t>
  </si>
  <si>
    <t>JOHANNA NEIRA</t>
  </si>
  <si>
    <t>CNEL MILAGRO6</t>
  </si>
  <si>
    <t>0923600092</t>
  </si>
  <si>
    <t>MARIA ROCHA</t>
  </si>
  <si>
    <t>ARCA</t>
  </si>
  <si>
    <t>1204179665</t>
  </si>
  <si>
    <t>ALEXANDRA SARBIA</t>
  </si>
  <si>
    <t>1206239780</t>
  </si>
  <si>
    <t>ALVARO BRIONES PEÑA</t>
  </si>
  <si>
    <t>0941154601</t>
  </si>
  <si>
    <t>CARLOS SAMANIEGO CORTEZ</t>
  </si>
  <si>
    <t>ABAJO</t>
  </si>
  <si>
    <t>CUARTO</t>
  </si>
  <si>
    <t>0926403908</t>
  </si>
  <si>
    <t>ERIKA LEON GUALPA</t>
  </si>
  <si>
    <t>0920211117</t>
  </si>
  <si>
    <t>JACINTO CARRIEL</t>
  </si>
  <si>
    <t>PANILLA TERRENO</t>
  </si>
  <si>
    <t>0941151201</t>
  </si>
  <si>
    <t>TANIA GUERRERO CHIQUI</t>
  </si>
  <si>
    <t>0925513442</t>
  </si>
  <si>
    <t>JUAN LOJA</t>
  </si>
  <si>
    <t>CASA PIÑAS</t>
  </si>
  <si>
    <t>CASA WILLIAM</t>
  </si>
  <si>
    <t>0925090813</t>
  </si>
  <si>
    <t>EDISON OÑATE MOYON</t>
  </si>
  <si>
    <t>LUZ DAVID OÑATE</t>
  </si>
  <si>
    <t>0917034100</t>
  </si>
  <si>
    <t>NEDY PEÑAHERRERA ALVAREZ</t>
  </si>
  <si>
    <t>1204672644</t>
  </si>
  <si>
    <t>JOHN ANTON</t>
  </si>
  <si>
    <t>ELECTRICIDAD2</t>
  </si>
  <si>
    <t>1206326504</t>
  </si>
  <si>
    <t>ANA LAZO</t>
  </si>
  <si>
    <t>KLEBER LUZ1</t>
  </si>
  <si>
    <t>0925403693</t>
  </si>
  <si>
    <t>MARIA JURADO MIRANDA</t>
  </si>
  <si>
    <t>LUZ SRA NARCISA</t>
  </si>
  <si>
    <t>LUZ SRA JUANITA</t>
  </si>
  <si>
    <t>LUZ LABORATORIO</t>
  </si>
  <si>
    <t>0930890157</t>
  </si>
  <si>
    <t>LUIS SANCHEZ</t>
  </si>
  <si>
    <t>MARLON1</t>
  </si>
  <si>
    <t>2100915582</t>
  </si>
  <si>
    <t>JOHN VERA COELLO</t>
  </si>
  <si>
    <t>ramon cedeño</t>
  </si>
  <si>
    <t>0921281333</t>
  </si>
  <si>
    <t>MIRTHA CALDERON MERCHAN</t>
  </si>
  <si>
    <t>MILTA</t>
  </si>
  <si>
    <t>1204282048</t>
  </si>
  <si>
    <t>ROMULO ALVAREZ ALAVA</t>
  </si>
  <si>
    <t>casa 1</t>
  </si>
  <si>
    <t>casa2</t>
  </si>
  <si>
    <t>0604661967</t>
  </si>
  <si>
    <t>BRAYAN ORDOÑEZ OÑATE</t>
  </si>
  <si>
    <t>0921211678</t>
  </si>
  <si>
    <t>ALICIA CEDEÑO BARBA</t>
  </si>
  <si>
    <t>0909025181</t>
  </si>
  <si>
    <t>CESAR LOPEZ</t>
  </si>
  <si>
    <t>ACHIBROS YAGUACHI</t>
  </si>
  <si>
    <t>0929099885</t>
  </si>
  <si>
    <t>CRISTHIAN RAMOS</t>
  </si>
  <si>
    <t>LUZCASATRIUNFO</t>
  </si>
  <si>
    <t>0922416425</t>
  </si>
  <si>
    <t>ARELYS MONSERRATE ROMERO</t>
  </si>
  <si>
    <t>PLANILLA PAPI</t>
  </si>
  <si>
    <t>0916769839</t>
  </si>
  <si>
    <t>JOSE PLUAS</t>
  </si>
  <si>
    <t>SUEGRA14</t>
  </si>
  <si>
    <t>LUZ13</t>
  </si>
  <si>
    <t>DIANA LUZ</t>
  </si>
  <si>
    <t>PANCHO</t>
  </si>
  <si>
    <t>0926304221</t>
  </si>
  <si>
    <t>LILIANA CHACON VILLARREAL</t>
  </si>
  <si>
    <t>0917884603</t>
  </si>
  <si>
    <t>ELVIA GUTIERREZ PESANTEZ</t>
  </si>
  <si>
    <t>EMGP2</t>
  </si>
  <si>
    <t>0926266271</t>
  </si>
  <si>
    <t>KEYKO SAUHING</t>
  </si>
  <si>
    <t>Energía Naranjal</t>
  </si>
  <si>
    <t>CASA3 Naranjal</t>
  </si>
  <si>
    <t>Casa2 Naranjal</t>
  </si>
  <si>
    <t>0902704048</t>
  </si>
  <si>
    <t>JOSE AVILA CORDERO</t>
  </si>
  <si>
    <t>GABRIELA ESTEFANIA SILVA ARANA</t>
  </si>
  <si>
    <t>0942240854</t>
  </si>
  <si>
    <t>JONATHAN DAVILA GONZABAY</t>
  </si>
  <si>
    <t>0929627891</t>
  </si>
  <si>
    <t>EVELYN ALVAREZ</t>
  </si>
  <si>
    <t>0924956576</t>
  </si>
  <si>
    <t>MONICA CORDOVA POZO</t>
  </si>
  <si>
    <t>BOMBA CASA</t>
  </si>
  <si>
    <t>local esquinero</t>
  </si>
  <si>
    <t>DEPART AMAZONAS</t>
  </si>
  <si>
    <t>LOCAL GRANDE</t>
  </si>
  <si>
    <t>YOYI</t>
  </si>
  <si>
    <t>0927153700</t>
  </si>
  <si>
    <t>YESSENIA ALARCON ASTUDILLO</t>
  </si>
  <si>
    <t>PABLO</t>
  </si>
  <si>
    <t>SHIRLEY</t>
  </si>
  <si>
    <t>0924691520</t>
  </si>
  <si>
    <t>MARTHA ROVAYO</t>
  </si>
  <si>
    <t>LUZ YAGUACHI 1</t>
  </si>
  <si>
    <t>YAGUACHI 2</t>
  </si>
  <si>
    <t>0956109029</t>
  </si>
  <si>
    <t>ANTONIO SANCHEZ</t>
  </si>
  <si>
    <t>LUZ casa</t>
  </si>
  <si>
    <t>LUZ ABUELITO</t>
  </si>
  <si>
    <t>0925881476</t>
  </si>
  <si>
    <t>EDUARDO MORALES RONQUILLO</t>
  </si>
  <si>
    <t>CASA NANCY MAMA JAZM</t>
  </si>
  <si>
    <t>CASA NACY CAGUANA</t>
  </si>
  <si>
    <t>CASA JAZMIN</t>
  </si>
  <si>
    <t>PANCHO DEP 2</t>
  </si>
  <si>
    <t>CASA LEONELA</t>
  </si>
  <si>
    <t>0926474909</t>
  </si>
  <si>
    <t>DARWIN CONCHA ALVARADO</t>
  </si>
  <si>
    <t>0951861889</t>
  </si>
  <si>
    <t>MICHAEL CUPERAN HERNANDEZ</t>
  </si>
  <si>
    <t>GILBERTO CEREZO</t>
  </si>
  <si>
    <t>0940162175</t>
  </si>
  <si>
    <t>CHRISTIAN FAJARDO VELEZ</t>
  </si>
  <si>
    <t>Christian Fajardo</t>
  </si>
  <si>
    <t>0925090268</t>
  </si>
  <si>
    <t>GINA BARBA ASTUDILLO</t>
  </si>
  <si>
    <t>casa mamá 332</t>
  </si>
  <si>
    <t>0925712911</t>
  </si>
  <si>
    <t>CARLOS CRESPO CRESPO</t>
  </si>
  <si>
    <t>CASA ARA UNION 102</t>
  </si>
  <si>
    <t>CASA CRESPO 01</t>
  </si>
  <si>
    <t>CASA ARA UNION 101</t>
  </si>
  <si>
    <t>0927576827</t>
  </si>
  <si>
    <t>DIEGO ANGULO VERDUGO</t>
  </si>
  <si>
    <t>0201220381</t>
  </si>
  <si>
    <t>FREDDY GARCIA TORRES</t>
  </si>
  <si>
    <t>TANYA MARLENE</t>
  </si>
  <si>
    <t>0927990069</t>
  </si>
  <si>
    <t>FREDDY ROSO BARRETO</t>
  </si>
  <si>
    <t>Ana</t>
  </si>
  <si>
    <t>0923488175</t>
  </si>
  <si>
    <t>RONALD GUERRERO TAPIA</t>
  </si>
  <si>
    <t>0922565585</t>
  </si>
  <si>
    <t>CRISTINA SALINAS ARIAS</t>
  </si>
  <si>
    <t>Arias Arias</t>
  </si>
  <si>
    <t>1200395307</t>
  </si>
  <si>
    <t>GLADYS DURAND MOREIRA</t>
  </si>
  <si>
    <t>MILAGRO7</t>
  </si>
  <si>
    <t>0917533481</t>
  </si>
  <si>
    <t>CHARNY ARMAS FARFAN</t>
  </si>
  <si>
    <t>DEPARTAMENTO ESQ</t>
  </si>
  <si>
    <t>0914090154</t>
  </si>
  <si>
    <t>EGIDIO DUCHI</t>
  </si>
  <si>
    <t>BALCECA SANCHEZ3</t>
  </si>
  <si>
    <t>0942190182</t>
  </si>
  <si>
    <t>JOAMMET MENDOZA</t>
  </si>
  <si>
    <t>LUZ CLER</t>
  </si>
  <si>
    <t>0912569092</t>
  </si>
  <si>
    <t>GRETA CARDENAS OCHOA</t>
  </si>
  <si>
    <t>CNEL MILAGRO BUCAY 1</t>
  </si>
  <si>
    <t>CNEL MILAGRO BUCAY</t>
  </si>
  <si>
    <t>0918863309</t>
  </si>
  <si>
    <t>VICENTE CHINGA MONCADA</t>
  </si>
  <si>
    <t>B.M</t>
  </si>
  <si>
    <t>0922183132</t>
  </si>
  <si>
    <t>PABLO GONZALEZ CHUQUIMARCA</t>
  </si>
  <si>
    <t>1203824758</t>
  </si>
  <si>
    <t>MILTON RODRIGUEZ ORTEGA</t>
  </si>
  <si>
    <t>DAVID</t>
  </si>
  <si>
    <t>0925183485</t>
  </si>
  <si>
    <t>LEONARDO MOSQUERA</t>
  </si>
  <si>
    <t>Arriendo RX</t>
  </si>
  <si>
    <t>0925795767</t>
  </si>
  <si>
    <t>NOELYA ELIAS</t>
  </si>
  <si>
    <t>LUZ TIAS</t>
  </si>
  <si>
    <t>0924676513</t>
  </si>
  <si>
    <t>JESSICA FREIRE LOPEZ</t>
  </si>
  <si>
    <t>LUZ CASA YK</t>
  </si>
  <si>
    <t>0913171278</t>
  </si>
  <si>
    <t>CARLOS LATA</t>
  </si>
  <si>
    <t>CHUSAN</t>
  </si>
  <si>
    <t>KLEBER</t>
  </si>
  <si>
    <t>ROSA MARIA</t>
  </si>
  <si>
    <t>ANA REINOSO TIA</t>
  </si>
  <si>
    <t>0942384157</t>
  </si>
  <si>
    <t>EVELYN ANTEPARA</t>
  </si>
  <si>
    <t>0907695753</t>
  </si>
  <si>
    <t>CARMELINA MACKLIFF</t>
  </si>
  <si>
    <t>0931993851</t>
  </si>
  <si>
    <t>HAROLD ALAVA VILLAO</t>
  </si>
  <si>
    <t>LUZ DEPARTAMENTO</t>
  </si>
  <si>
    <t>0919087692</t>
  </si>
  <si>
    <t>WILSON CASTILLO</t>
  </si>
  <si>
    <t>0944291962</t>
  </si>
  <si>
    <t>CARLOS VERA GONZALEZ</t>
  </si>
  <si>
    <t>casa naranjito</t>
  </si>
  <si>
    <t>0925852238</t>
  </si>
  <si>
    <t>WILMER SIERRA ALEGRIA</t>
  </si>
  <si>
    <t>TEODORA ALEGRIA</t>
  </si>
  <si>
    <t>ROSA ROBAYO</t>
  </si>
  <si>
    <t>0927990978</t>
  </si>
  <si>
    <t>ANDREA PEREZ</t>
  </si>
  <si>
    <t>ANGELA MENDOZA</t>
  </si>
  <si>
    <t>SHIRLEY AVILA</t>
  </si>
  <si>
    <t>VERONICA AVILA</t>
  </si>
  <si>
    <t>1204433419</t>
  </si>
  <si>
    <t>KARINA ZHUZHINGO</t>
  </si>
  <si>
    <t>cuche</t>
  </si>
  <si>
    <t>pilito</t>
  </si>
  <si>
    <t>chole</t>
  </si>
  <si>
    <t>0921365441</t>
  </si>
  <si>
    <t>RAFAEL FREIRE FRANCO</t>
  </si>
  <si>
    <t>CASA KIANA</t>
  </si>
  <si>
    <t>1208242196</t>
  </si>
  <si>
    <t>JAVIER CHIQUITO ARREAGA</t>
  </si>
  <si>
    <t>0941322877</t>
  </si>
  <si>
    <t>VALERIA BASTIDAS</t>
  </si>
  <si>
    <t>BASTIDAS</t>
  </si>
  <si>
    <t>0918460981</t>
  </si>
  <si>
    <t>MARTHA BARZOLA FRANCO</t>
  </si>
  <si>
    <t>PAPA3</t>
  </si>
  <si>
    <t>MAMA4</t>
  </si>
  <si>
    <t>1202402762</t>
  </si>
  <si>
    <t>TASSI NARANJO BERRUZ</t>
  </si>
  <si>
    <t>MAMI ELECTRICIDAD</t>
  </si>
  <si>
    <t>PAPI ELECTRICIDAD</t>
  </si>
  <si>
    <t>consumo cnel  2  abril al 3 mayo 2021</t>
  </si>
  <si>
    <t>ALEJANDRA LUNA</t>
  </si>
  <si>
    <t>0956345615</t>
  </si>
  <si>
    <t>ALISON GUIRACOCHA YANCE</t>
  </si>
  <si>
    <t>Energia</t>
  </si>
  <si>
    <t>0923483044</t>
  </si>
  <si>
    <t>ANDREINA ROBALINO</t>
  </si>
  <si>
    <t>0925227126</t>
  </si>
  <si>
    <t>ALEJANDRO AZU CAMPOVERDE</t>
  </si>
  <si>
    <t>DEPARNARANJAL</t>
  </si>
  <si>
    <t>0962344479</t>
  </si>
  <si>
    <t>FRANSHESKA GUILLEN</t>
  </si>
  <si>
    <t>0917031189</t>
  </si>
  <si>
    <t>LEONARDO ORELLANA MENENDEZ</t>
  </si>
  <si>
    <t>1715054704</t>
  </si>
  <si>
    <t>ROXANA MOYANO ZAMBRANO</t>
  </si>
  <si>
    <t>0920449568</t>
  </si>
  <si>
    <t>ROSA GRANADOS TOMALA</t>
  </si>
  <si>
    <t>CNEL NARANJAL</t>
  </si>
  <si>
    <t>TRIUNFO2</t>
  </si>
  <si>
    <t>0918845421</t>
  </si>
  <si>
    <t>ANGEL CANTILLO</t>
  </si>
  <si>
    <t>CNEL FRANCISCO</t>
  </si>
  <si>
    <t>0928427921</t>
  </si>
  <si>
    <t>LUIS ALVAREZ NARANJO</t>
  </si>
  <si>
    <t>0908817943</t>
  </si>
  <si>
    <t>SEGUNDO FREIRE CHICA</t>
  </si>
  <si>
    <t>SEGUNDO FREIRE1</t>
  </si>
  <si>
    <t>0950068635</t>
  </si>
  <si>
    <t>GLORIA GUEVARA CHUMAÑA</t>
  </si>
  <si>
    <t>CASA VIVERO</t>
  </si>
  <si>
    <t>CASA LIRIO</t>
  </si>
  <si>
    <t>0915513162</t>
  </si>
  <si>
    <t>CINTHIA CASTRO</t>
  </si>
  <si>
    <t>CASA8</t>
  </si>
  <si>
    <t>0302276662</t>
  </si>
  <si>
    <t>JAZMIN GUZMAN ROBLES</t>
  </si>
  <si>
    <t>cuartos de atras</t>
  </si>
  <si>
    <t>0922876685</t>
  </si>
  <si>
    <t>RUTH FREIRE</t>
  </si>
  <si>
    <t>NOEMI</t>
  </si>
  <si>
    <t>0926148362</t>
  </si>
  <si>
    <t>JOSE AYOBI BALSECA</t>
  </si>
  <si>
    <t>JOSE AYOBI</t>
  </si>
  <si>
    <t>0919505420</t>
  </si>
  <si>
    <t>ISABEL ACOSTA HERRERA</t>
  </si>
  <si>
    <t>SERGIO</t>
  </si>
  <si>
    <t>0926842006</t>
  </si>
  <si>
    <t>JOSE BAJANA DIAZ</t>
  </si>
  <si>
    <t>DOMICILIO</t>
  </si>
  <si>
    <t>1758402968</t>
  </si>
  <si>
    <t>DANIELA YEPEZ SOLORZANO</t>
  </si>
  <si>
    <t>LUZ CAMARONERA</t>
  </si>
  <si>
    <t>0929261188</t>
  </si>
  <si>
    <t>SANDY ROSERO DURAZNO</t>
  </si>
  <si>
    <t>0951067826</t>
  </si>
  <si>
    <t>ANGEL TAPIA GUARANGO</t>
  </si>
  <si>
    <t>ANGEL</t>
  </si>
  <si>
    <t>0918858994</t>
  </si>
  <si>
    <t>MONICA CRUZ CATUTE</t>
  </si>
  <si>
    <t>ALEXA22</t>
  </si>
  <si>
    <t>ALEXA3</t>
  </si>
  <si>
    <t>0927157826</t>
  </si>
  <si>
    <t>FELIX RODRIGUEZ VILLAGRAN</t>
  </si>
  <si>
    <t>0927277772</t>
  </si>
  <si>
    <t>JORDY ARELLANO</t>
  </si>
  <si>
    <t>gina cevallos</t>
  </si>
  <si>
    <t>0908891112</t>
  </si>
  <si>
    <t>SAMUEL ADUM BOSCHETTI</t>
  </si>
  <si>
    <t>HCDA R ELENA</t>
  </si>
  <si>
    <t>1714557046</t>
  </si>
  <si>
    <t>MARIANA MUÑOZ ERAZO</t>
  </si>
  <si>
    <t>CNELLUZ2</t>
  </si>
  <si>
    <t>CNELLUZ</t>
  </si>
  <si>
    <t>1204276586</t>
  </si>
  <si>
    <t>STALIN BARRENO MORETA</t>
  </si>
  <si>
    <t>BARRENO STALIN</t>
  </si>
  <si>
    <t>0953728391</t>
  </si>
  <si>
    <t>ISRAEL ZAMBRANO DOMINGUEZ</t>
  </si>
  <si>
    <t>Luz Parroquia Campamento</t>
  </si>
  <si>
    <t>Parroquia Guido</t>
  </si>
  <si>
    <t>LUZ ALQUI PARROQUIA</t>
  </si>
  <si>
    <t>ALQUILER 2 PARROQUIA</t>
  </si>
  <si>
    <t>0919449702</t>
  </si>
  <si>
    <t>GLENDA GARCIA RUIZ</t>
  </si>
  <si>
    <t>PAGO DE SERVICIOS</t>
  </si>
  <si>
    <t>0924300635</t>
  </si>
  <si>
    <t>MARIA BURGOS SOLORZANO</t>
  </si>
  <si>
    <t>0940730104</t>
  </si>
  <si>
    <t>GENESIS SARITAMA</t>
  </si>
  <si>
    <t>CasaMami</t>
  </si>
  <si>
    <t>0923078893</t>
  </si>
  <si>
    <t>JORGE LEN VALERO</t>
  </si>
  <si>
    <t>energia</t>
  </si>
  <si>
    <t>JORGE</t>
  </si>
  <si>
    <t>0102971678</t>
  </si>
  <si>
    <t>CARMEN ANDRADE ANDRADE</t>
  </si>
  <si>
    <t>LUZVAINILLO</t>
  </si>
  <si>
    <t>0918304445</t>
  </si>
  <si>
    <t>LUIS SALAZAR MURILLO</t>
  </si>
  <si>
    <t>0917198988</t>
  </si>
  <si>
    <t>JAVIER CORTEZ MONCERRATE</t>
  </si>
  <si>
    <t>JAVICO</t>
  </si>
  <si>
    <t>0911148393</t>
  </si>
  <si>
    <t>CARLOS MANTILLA HIDALGO</t>
  </si>
  <si>
    <t>casa de alquiler san carlos</t>
  </si>
  <si>
    <t>GARAJE UNION</t>
  </si>
  <si>
    <t>LOCAL UNION</t>
  </si>
  <si>
    <t>vivienda union</t>
  </si>
  <si>
    <t>0923796460</t>
  </si>
  <si>
    <t>LUIS MONCADA VERA</t>
  </si>
  <si>
    <t>0922336979</t>
  </si>
  <si>
    <t>MILTON PEREZ ALMACHI</t>
  </si>
  <si>
    <t>0928543834</t>
  </si>
  <si>
    <t>ALEXANDRA GUAILLASACA MOSQUERA</t>
  </si>
  <si>
    <t>CASA PRADERA</t>
  </si>
  <si>
    <t>SRA MARTHA</t>
  </si>
  <si>
    <t>DELIA MERO</t>
  </si>
  <si>
    <t>0923956544</t>
  </si>
  <si>
    <t>MELANY SOTOMAYOR</t>
  </si>
  <si>
    <t>casa luz</t>
  </si>
  <si>
    <t>0916674153</t>
  </si>
  <si>
    <t>SANDY TIGUA TIGUA</t>
  </si>
  <si>
    <t>SEAGATE YAGUACHI</t>
  </si>
  <si>
    <t>0924185721</t>
  </si>
  <si>
    <t>RUDY TUMBACO JARAMILLO</t>
  </si>
  <si>
    <t>LUZ RAMIREZ ADRIANA</t>
  </si>
  <si>
    <t>0928982644</t>
  </si>
  <si>
    <t>TANIA CANTOS MOREIRA</t>
  </si>
  <si>
    <t>Luz abue</t>
  </si>
  <si>
    <t>0916413941</t>
  </si>
  <si>
    <t>MONICA MARTINEZ SANCHEZ</t>
  </si>
  <si>
    <t>JESSI27</t>
  </si>
  <si>
    <t>0921766432</t>
  </si>
  <si>
    <t>MAYRA CASAL CACERES</t>
  </si>
  <si>
    <t>0924283047</t>
  </si>
  <si>
    <t>GABRIEL AROCA MORAN</t>
  </si>
  <si>
    <t>0925566317</t>
  </si>
  <si>
    <t>VALERIA GUEVARA GUERRERO</t>
  </si>
  <si>
    <t>0918683442</t>
  </si>
  <si>
    <t>PATRICIA MIRANDA</t>
  </si>
  <si>
    <t>EDIFICIO MILAGRO</t>
  </si>
  <si>
    <t>ALICIA B</t>
  </si>
  <si>
    <t>0918578360</t>
  </si>
  <si>
    <t>TANNY TOMALA</t>
  </si>
  <si>
    <t>BEN</t>
  </si>
  <si>
    <t>0940570781</t>
  </si>
  <si>
    <t>SEGUNDO TIPAN</t>
  </si>
  <si>
    <t>ZOILA</t>
  </si>
  <si>
    <t>0917196917</t>
  </si>
  <si>
    <t>NANCY SANTOS MARTINEZ</t>
  </si>
  <si>
    <t>0927414490</t>
  </si>
  <si>
    <t>IRVIN GARZON</t>
  </si>
  <si>
    <t>Depa GarToa</t>
  </si>
  <si>
    <t>0926927328</t>
  </si>
  <si>
    <t>LILIANA HURTADO BAUTISTA</t>
  </si>
  <si>
    <t>0927008219</t>
  </si>
  <si>
    <t>LUISA LEON LUZCANDO</t>
  </si>
  <si>
    <t>0919870634</t>
  </si>
  <si>
    <t>JESSICA MANJARRES CORDOVA</t>
  </si>
  <si>
    <t>DEPar CASA</t>
  </si>
  <si>
    <t>LOCAL INQUILINO</t>
  </si>
  <si>
    <t>DEPAR TERRAZA</t>
  </si>
  <si>
    <t>0921659751</t>
  </si>
  <si>
    <t>GLENDA ORTEGA FRUTO</t>
  </si>
  <si>
    <t>PEDRO HOLGUIN</t>
  </si>
  <si>
    <t>0928427244</t>
  </si>
  <si>
    <t>DARLING YANEZ ROCA</t>
  </si>
  <si>
    <t>0909272957</t>
  </si>
  <si>
    <t>ANA LUCERO</t>
  </si>
  <si>
    <t>TAURA</t>
  </si>
  <si>
    <t>0923605539</t>
  </si>
  <si>
    <t>ESTHER GUEVARA SANCHEZ</t>
  </si>
  <si>
    <t>0940385495</t>
  </si>
  <si>
    <t>CARLOS MARTINEZ SUMATH</t>
  </si>
  <si>
    <t>0913570917</t>
  </si>
  <si>
    <t>KATHERINA ZEA MOREIRA</t>
  </si>
  <si>
    <t>PAGO DE LUZ isabel moreira</t>
  </si>
  <si>
    <t>0602102840</t>
  </si>
  <si>
    <t>HECTOR ERAZO</t>
  </si>
  <si>
    <t>0926472127</t>
  </si>
  <si>
    <t>MIGUEL BRAVO YUNGA</t>
  </si>
  <si>
    <t>MELCHOR</t>
  </si>
  <si>
    <t>MIGUEL1</t>
  </si>
  <si>
    <t>0923369201</t>
  </si>
  <si>
    <t>LUIS RIVAS</t>
  </si>
  <si>
    <t>0923488407</t>
  </si>
  <si>
    <t>JEFFERSON CAJAS MANZO</t>
  </si>
  <si>
    <t>Ruth Aguirre</t>
  </si>
  <si>
    <t>0923361406</t>
  </si>
  <si>
    <t>CACHETE3</t>
  </si>
  <si>
    <t>0906291406</t>
  </si>
  <si>
    <t>MARISELVA BAILON</t>
  </si>
  <si>
    <t>LUZ DE PISTA8</t>
  </si>
  <si>
    <t>0915414601</t>
  </si>
  <si>
    <t>FABIOLA MONTESDEOCA ROMERO</t>
  </si>
  <si>
    <t>SAN JOAQUIN</t>
  </si>
  <si>
    <t>0927314708</t>
  </si>
  <si>
    <t>JOAQUIN ZUÑA BAYAS</t>
  </si>
  <si>
    <t>zuña</t>
  </si>
  <si>
    <t>0915184923</t>
  </si>
  <si>
    <t>PATRICIA SALTOS ZUNIGA</t>
  </si>
  <si>
    <t>DPTO PB</t>
  </si>
  <si>
    <t>TERRAZA</t>
  </si>
  <si>
    <t>DPTO DERECHO</t>
  </si>
  <si>
    <t>DPTO IZQUIERDO</t>
  </si>
  <si>
    <t>CUARTO DE BOMBA</t>
  </si>
  <si>
    <t>0927421032</t>
  </si>
  <si>
    <t>EVELYN CHIMBO SALAVARRIA</t>
  </si>
  <si>
    <t>0916038730</t>
  </si>
  <si>
    <t>SILVIA FRANCO</t>
  </si>
  <si>
    <t>Andres</t>
  </si>
  <si>
    <t>1803247194</t>
  </si>
  <si>
    <t>ALVARO SACOTO</t>
  </si>
  <si>
    <t>LEYDA</t>
  </si>
  <si>
    <t>1205582735</t>
  </si>
  <si>
    <t>CARLOS ECHEVERRIA LOZA</t>
  </si>
  <si>
    <t>jenny loza</t>
  </si>
  <si>
    <t>0920272721</t>
  </si>
  <si>
    <t>STALIN PALACIOS BRIONES</t>
  </si>
  <si>
    <t>STALIN  PALACIOS BRI</t>
  </si>
  <si>
    <t>0920994019</t>
  </si>
  <si>
    <t>DARWIN JACOME</t>
  </si>
  <si>
    <t>LUZ MARIANA25</t>
  </si>
  <si>
    <t>LUZ MIRELLA4</t>
  </si>
  <si>
    <t>LUZ MARIANA3</t>
  </si>
  <si>
    <t>1203187461</t>
  </si>
  <si>
    <t>CARLOS ESPINOZA ROMERO</t>
  </si>
  <si>
    <t>LUZ CNEL1</t>
  </si>
  <si>
    <t>0940710999</t>
  </si>
  <si>
    <t>ERWIN EUGENIO GONZALEZ</t>
  </si>
  <si>
    <t>0604727198</t>
  </si>
  <si>
    <t>EDUARDO PINOS</t>
  </si>
  <si>
    <t>RUT GRANIZO</t>
  </si>
  <si>
    <t>0951462951</t>
  </si>
  <si>
    <t>SCARLET PONCE SUPO</t>
  </si>
  <si>
    <t>CASA MARISCAL</t>
  </si>
  <si>
    <t>0916455553</t>
  </si>
  <si>
    <t>JORGE ESCOBAR CEVALLOS</t>
  </si>
  <si>
    <t>CNELMILAGRO</t>
  </si>
  <si>
    <t>0925007486</t>
  </si>
  <si>
    <t>TOMAS FRANCO MEZA</t>
  </si>
  <si>
    <t>FAMILIA FRANCO VELEZ</t>
  </si>
  <si>
    <t>0928803774</t>
  </si>
  <si>
    <t>JENNIFFER FRANCO</t>
  </si>
  <si>
    <t>PAGO CNEL</t>
  </si>
  <si>
    <t>0956333942</t>
  </si>
  <si>
    <t>LEONEL GARAICOA TORRES</t>
  </si>
  <si>
    <t>LUZ CASA MAMA</t>
  </si>
  <si>
    <t>0929135424</t>
  </si>
  <si>
    <t>VICTOR CASTILLO LOPEZ</t>
  </si>
  <si>
    <t>0917366122</t>
  </si>
  <si>
    <t>DIANA LARA GONZALEZ</t>
  </si>
  <si>
    <t>DPTO TIO CARLOS</t>
  </si>
  <si>
    <t>0921547972</t>
  </si>
  <si>
    <t>DAVID AGUAYO</t>
  </si>
  <si>
    <t>1203650203</t>
  </si>
  <si>
    <t>RAUL CORREA</t>
  </si>
  <si>
    <t>CASA MELITA</t>
  </si>
  <si>
    <t>0923171193</t>
  </si>
  <si>
    <t>JULIANA SOLANO CARPIO</t>
  </si>
  <si>
    <t>JANI</t>
  </si>
  <si>
    <t>0954375713</t>
  </si>
  <si>
    <t>BRYAN CAICEDO</t>
  </si>
  <si>
    <t>0916217151</t>
  </si>
  <si>
    <t>PATRICIO PAZMIÑO</t>
  </si>
  <si>
    <t>PATRICIO PAZMIÑO1</t>
  </si>
  <si>
    <t>1202761530</t>
  </si>
  <si>
    <t>LAURA VIZUETE</t>
  </si>
  <si>
    <t>MILAGRO111</t>
  </si>
  <si>
    <t>MILAGRO212</t>
  </si>
  <si>
    <t>0925710741</t>
  </si>
  <si>
    <t>KAREM TORRES POLONIO</t>
  </si>
  <si>
    <t>0920736618</t>
  </si>
  <si>
    <t>DARWIN FLORES CARRANZA</t>
  </si>
  <si>
    <t>0925406845</t>
  </si>
  <si>
    <t>LUISA LARA CANGA</t>
  </si>
  <si>
    <t>MEDIDOR2</t>
  </si>
  <si>
    <t>DON JAIME</t>
  </si>
  <si>
    <t>0924542939</t>
  </si>
  <si>
    <t>KARLA BELTRAN</t>
  </si>
  <si>
    <t>TELMO</t>
  </si>
  <si>
    <t>TERRO ROBERTJAIRO</t>
  </si>
  <si>
    <t>CASA KARLA</t>
  </si>
  <si>
    <t>CASA WILSON</t>
  </si>
  <si>
    <t>0902790757</t>
  </si>
  <si>
    <t>CARMEN MUÑOZ CARDENAS</t>
  </si>
  <si>
    <t>NANCY PIUG</t>
  </si>
  <si>
    <t>ELSIE 1</t>
  </si>
  <si>
    <t>0942122102</t>
  </si>
  <si>
    <t>STEFANY GARCIA BERMUDEZ</t>
  </si>
  <si>
    <t>JUAN CARLOS</t>
  </si>
  <si>
    <t>1723640320</t>
  </si>
  <si>
    <t>VIOLETA ZAMBRANO SAAVEDRA</t>
  </si>
  <si>
    <t>LUZ QUINTA PATRICIA</t>
  </si>
  <si>
    <t>0910442342</t>
  </si>
  <si>
    <t>CLAUDIO VEGA VEGA</t>
  </si>
  <si>
    <t>VEGUITA</t>
  </si>
  <si>
    <t>1202265383</t>
  </si>
  <si>
    <t>NORMA BRAVO ARELLANO</t>
  </si>
  <si>
    <t>luz MILAGRO</t>
  </si>
  <si>
    <t>0931505259</t>
  </si>
  <si>
    <t>NATHANAEL DOMINGUEZ PARRALES</t>
  </si>
  <si>
    <t>nathanael</t>
  </si>
  <si>
    <t>1202147326</t>
  </si>
  <si>
    <t>LUIS VASQUEZ MOSCOSO</t>
  </si>
  <si>
    <t>CNEL MA</t>
  </si>
  <si>
    <t>PISCINA</t>
  </si>
  <si>
    <t>0906827530</t>
  </si>
  <si>
    <t>RICARDO CARCELEN TORRES</t>
  </si>
  <si>
    <t>0924897366</t>
  </si>
  <si>
    <t>LUIS REA</t>
  </si>
  <si>
    <t>NUEVO BUCAY LUZ</t>
  </si>
  <si>
    <t>0924189764</t>
  </si>
  <si>
    <t>NESTOR FAJARDO</t>
  </si>
  <si>
    <t>LUZ CARMEN KANKI</t>
  </si>
  <si>
    <t>0502527856</t>
  </si>
  <si>
    <t>MARCO CHACON QUINTEROS</t>
  </si>
  <si>
    <t>Paul</t>
  </si>
  <si>
    <t>0927955088</t>
  </si>
  <si>
    <t>JORGE GUEVARA</t>
  </si>
  <si>
    <t>CASA PLANTA 1</t>
  </si>
  <si>
    <t>CASA PLANTA BAJA</t>
  </si>
  <si>
    <t>0703676296</t>
  </si>
  <si>
    <t>FREDY VASQUEZ</t>
  </si>
  <si>
    <t>LA ROCA2</t>
  </si>
  <si>
    <t>0921073045</t>
  </si>
  <si>
    <t>SANDY CASTRO MENDOZA</t>
  </si>
  <si>
    <t>0940321789</t>
  </si>
  <si>
    <t>BLADIMIR PICON CORDOVA</t>
  </si>
  <si>
    <t>Luz Casa</t>
  </si>
  <si>
    <t>0905853735</t>
  </si>
  <si>
    <t>JOSE INTRIAGO PUGA</t>
  </si>
  <si>
    <t>LUZMARISCAL</t>
  </si>
  <si>
    <t>0925884074</t>
  </si>
  <si>
    <t>FREDDY ADRIANO</t>
  </si>
  <si>
    <t>Cnel</t>
  </si>
  <si>
    <t>0924676554</t>
  </si>
  <si>
    <t>GINA NEVAREZ GOMEZ</t>
  </si>
  <si>
    <t>MARZO Y ABRIL</t>
  </si>
  <si>
    <t>0951114156</t>
  </si>
  <si>
    <t>PAMELA SALAZAR SANCHEZ</t>
  </si>
  <si>
    <t>0921658001</t>
  </si>
  <si>
    <t>CARLOS PARRA MORENO</t>
  </si>
  <si>
    <t>HUAWEIP30CNEL</t>
  </si>
  <si>
    <t>0922477674</t>
  </si>
  <si>
    <t>CARLOS HARO</t>
  </si>
  <si>
    <t>GERO</t>
  </si>
  <si>
    <t>0921524070</t>
  </si>
  <si>
    <t>MILTON MOREIRA</t>
  </si>
  <si>
    <t>0928474378</t>
  </si>
  <si>
    <t>CRISTIAN VALLE CONTRERAS</t>
  </si>
  <si>
    <t>SOTO</t>
  </si>
  <si>
    <t>0919100453</t>
  </si>
  <si>
    <t>LIVINGSTONE PONCE HEREDERO</t>
  </si>
  <si>
    <t>LUZ DON JUANITO</t>
  </si>
  <si>
    <t>0901566836</t>
  </si>
  <si>
    <t>VICTOR SAN LUCAS</t>
  </si>
  <si>
    <t>0940360902</t>
  </si>
  <si>
    <t>JORGE IZA GARCIA</t>
  </si>
  <si>
    <t>LUZ WILLLY</t>
  </si>
  <si>
    <t>0928186667</t>
  </si>
  <si>
    <t>MARCIAL OROBIO</t>
  </si>
  <si>
    <t>ELIAS</t>
  </si>
  <si>
    <t>0923782668</t>
  </si>
  <si>
    <t>CARLOS CARRANZA</t>
  </si>
  <si>
    <t>GRENDA1</t>
  </si>
  <si>
    <t>0916957608</t>
  </si>
  <si>
    <t>JOSE BENITES</t>
  </si>
  <si>
    <t>JOSE</t>
  </si>
  <si>
    <t>0931338180</t>
  </si>
  <si>
    <t>MILDRED VILLACIS MATUTE</t>
  </si>
  <si>
    <t>GUIMITO NEGOCIO</t>
  </si>
  <si>
    <t>GUIMITO CASA</t>
  </si>
  <si>
    <t>0928069103</t>
  </si>
  <si>
    <t>JOSE BARAHONA ONCE</t>
  </si>
  <si>
    <t>B</t>
  </si>
  <si>
    <t>barahona</t>
  </si>
  <si>
    <t>0941549123</t>
  </si>
  <si>
    <t>MARCELO CHEVEZ MARTINEZ</t>
  </si>
  <si>
    <t>AYALA PAREDES ANGGEL</t>
  </si>
  <si>
    <t>0929132249</t>
  </si>
  <si>
    <t>DENISSE ROJAS</t>
  </si>
  <si>
    <t>Denisse</t>
  </si>
  <si>
    <t>0903140200</t>
  </si>
  <si>
    <t>CRUZ RAMBAY</t>
  </si>
  <si>
    <t>lus</t>
  </si>
  <si>
    <t>CASA TIAS</t>
  </si>
  <si>
    <t>1204838948</t>
  </si>
  <si>
    <t>NELSON CAMAS</t>
  </si>
  <si>
    <t>ROSA BUENO</t>
  </si>
  <si>
    <t>0953883352</t>
  </si>
  <si>
    <t>FELIX RODRIGUEZ FLORES</t>
  </si>
  <si>
    <t>0923178453</t>
  </si>
  <si>
    <t>JOSE VILLAVICENCIO GARCIA</t>
  </si>
  <si>
    <t>CASA MAMA 2</t>
  </si>
  <si>
    <t>LOCAL MILAGRO DERECH</t>
  </si>
  <si>
    <t>LOCAL MILAGRO IZQUIE</t>
  </si>
  <si>
    <t>0929095438</t>
  </si>
  <si>
    <t>DARWIN SOLORZANO CACERES</t>
  </si>
  <si>
    <t>1305355388</t>
  </si>
  <si>
    <t>MIRIAN ZAMBRANO VALENCIA</t>
  </si>
  <si>
    <t>ASKELGADO SA</t>
  </si>
  <si>
    <t>0926473851</t>
  </si>
  <si>
    <t>MARCO MONTENEGRO ARTEAGA</t>
  </si>
  <si>
    <t>Milgro</t>
  </si>
  <si>
    <t>0918656034</t>
  </si>
  <si>
    <t>OSCAR TOAPAXI ALARCON</t>
  </si>
  <si>
    <t>OSCAR</t>
  </si>
  <si>
    <t>0920336914</t>
  </si>
  <si>
    <t>SUELY ZERNA GUIRACOCHA</t>
  </si>
  <si>
    <t>IRLANDA LUZ</t>
  </si>
  <si>
    <t>FELIPE LUZ</t>
  </si>
  <si>
    <t>CATALINA LUZ</t>
  </si>
  <si>
    <t>0924309248</t>
  </si>
  <si>
    <t>SHEILA ARIAS</t>
  </si>
  <si>
    <t>0922669940</t>
  </si>
  <si>
    <t>JULIO MENDOZA PALACIOS</t>
  </si>
  <si>
    <t>0927156489</t>
  </si>
  <si>
    <t>JACQUELINE ESPINOZA</t>
  </si>
  <si>
    <t>0924182363</t>
  </si>
  <si>
    <t>VICTORIA POVEDA REINOSO</t>
  </si>
  <si>
    <t>Anita Vargas casa</t>
  </si>
  <si>
    <t>0927313775</t>
  </si>
  <si>
    <t>PEDRO ROMERO</t>
  </si>
  <si>
    <t>Pedro luz casa</t>
  </si>
  <si>
    <t>0917036048</t>
  </si>
  <si>
    <t>JESENNIA CARCELEN CHELE</t>
  </si>
  <si>
    <t>JESSY CARCELEN</t>
  </si>
  <si>
    <t>0924935380</t>
  </si>
  <si>
    <t>CHRISTEL ORELLANA VELIZ</t>
  </si>
  <si>
    <t>LUZ RANCHO3</t>
  </si>
  <si>
    <t>0921656674</t>
  </si>
  <si>
    <t>WALTER VILLALBA</t>
  </si>
  <si>
    <t>BARRANCOALTO</t>
  </si>
  <si>
    <t>LUZW</t>
  </si>
  <si>
    <t>LUZ BELINDA</t>
  </si>
  <si>
    <t>ABUELITA LUZ</t>
  </si>
  <si>
    <t>0704738822</t>
  </si>
  <si>
    <t>ZULLAY CALOZUMA VICENTE</t>
  </si>
  <si>
    <t>FAFRA</t>
  </si>
  <si>
    <t>FAFRA 2</t>
  </si>
  <si>
    <t>CAMAGROMAR CAMPO</t>
  </si>
  <si>
    <t>0922459151</t>
  </si>
  <si>
    <t>KIARA PERALTA JARAMILLO</t>
  </si>
  <si>
    <t>luz Germania Herrera Departamento</t>
  </si>
  <si>
    <t>0917112047</t>
  </si>
  <si>
    <t>DIEGO TRUJILLO</t>
  </si>
  <si>
    <t>BENAVIDES BLANCA</t>
  </si>
  <si>
    <t>1203238769</t>
  </si>
  <si>
    <t>MIOSOTO ZAVALA ORTIZ</t>
  </si>
  <si>
    <t>Planilla</t>
  </si>
  <si>
    <t>Planilla Emma</t>
  </si>
  <si>
    <t>0925566242</t>
  </si>
  <si>
    <t>CARLOS HERRERA REINOSO</t>
  </si>
  <si>
    <t>ENERGIA ELECTRI</t>
  </si>
  <si>
    <t>1206132589</t>
  </si>
  <si>
    <t>LEONARDO OCHOA CUERO</t>
  </si>
  <si>
    <t>ADOLFO</t>
  </si>
  <si>
    <t>0923602759</t>
  </si>
  <si>
    <t>CARLOS JARA</t>
  </si>
  <si>
    <t>MAMI DE LA FINCA</t>
  </si>
  <si>
    <t>LUZ PUNTO DE PAGO</t>
  </si>
  <si>
    <t>LUZ de casa</t>
  </si>
  <si>
    <t>0903922904</t>
  </si>
  <si>
    <t>LOMBEIDA</t>
  </si>
  <si>
    <t>0913222477</t>
  </si>
  <si>
    <t>SILVIA MATUTE GUTIERREZ</t>
  </si>
  <si>
    <t>0953540788</t>
  </si>
  <si>
    <t>CARMEN BRICENO</t>
  </si>
  <si>
    <t>ABUELO</t>
  </si>
  <si>
    <t>BONIFACIO</t>
  </si>
  <si>
    <t>0924283971</t>
  </si>
  <si>
    <t>HECTOR LOOR</t>
  </si>
  <si>
    <t>0957361546</t>
  </si>
  <si>
    <t>ANA FLORES REINOSO</t>
  </si>
  <si>
    <t>ALQUILER</t>
  </si>
  <si>
    <t>1201646369</t>
  </si>
  <si>
    <t>BRIGIDA BAQUERIZO</t>
  </si>
  <si>
    <t>0922873658</t>
  </si>
  <si>
    <t>LUIS ALMEIDA MEZA</t>
  </si>
  <si>
    <t>0928548395</t>
  </si>
  <si>
    <t>ANTONELLA ORTIZ VITERI</t>
  </si>
  <si>
    <t>0904419967</t>
  </si>
  <si>
    <t>DOLORES OCHOA BONILLA</t>
  </si>
  <si>
    <t>0912431277</t>
  </si>
  <si>
    <t>ELIZABETH CARCELEN</t>
  </si>
  <si>
    <t>0925983181</t>
  </si>
  <si>
    <t>EDISON ORTIZ PINTAG</t>
  </si>
  <si>
    <t>Edison Ortiz</t>
  </si>
  <si>
    <t>0929099182</t>
  </si>
  <si>
    <t>JALIN ONOFRE SUAREZ</t>
  </si>
  <si>
    <t>TEO</t>
  </si>
  <si>
    <t>JOFFRE BURGOS MENDOZA</t>
  </si>
  <si>
    <t>0942058157</t>
  </si>
  <si>
    <t>GINO AGUILERA SOTO</t>
  </si>
  <si>
    <t>USHCA</t>
  </si>
  <si>
    <t>YSCHS 2</t>
  </si>
  <si>
    <t>BOMBA</t>
  </si>
  <si>
    <t>0915421176</t>
  </si>
  <si>
    <t>ANA CABEZAS GOYES</t>
  </si>
  <si>
    <t>Walter Cabezas</t>
  </si>
  <si>
    <t>0954170429</t>
  </si>
  <si>
    <t>ANAHY PANCHANA DIAZ</t>
  </si>
  <si>
    <t>0931912786</t>
  </si>
  <si>
    <t>FRANKLIN VITERY LOOR</t>
  </si>
  <si>
    <t>CARMELO1</t>
  </si>
  <si>
    <t>CARMELO</t>
  </si>
  <si>
    <t>CARMELO2</t>
  </si>
  <si>
    <t>1201413919</t>
  </si>
  <si>
    <t>GLORIA CORREA CARRASCO</t>
  </si>
  <si>
    <t>FILADELFO</t>
  </si>
  <si>
    <t>0927913095</t>
  </si>
  <si>
    <t>ROCIO ANCHUNDIA VELEZ</t>
  </si>
  <si>
    <t>0921657557</t>
  </si>
  <si>
    <t>ADRIAN SALAZAR AREVALO</t>
  </si>
  <si>
    <t>0927174193</t>
  </si>
  <si>
    <t>CINTHYA CORREA CHILAN</t>
  </si>
  <si>
    <t>Casa Diego</t>
  </si>
  <si>
    <t>JORGITO</t>
  </si>
  <si>
    <t>0914505318</t>
  </si>
  <si>
    <t>LILIA ROSERO</t>
  </si>
  <si>
    <t>ELVI RODRIGUEZ</t>
  </si>
  <si>
    <t>1004069017</t>
  </si>
  <si>
    <t>JONATHAN SALAZAR MONTIEL</t>
  </si>
  <si>
    <t>Pago Luz</t>
  </si>
  <si>
    <t>1206351106</t>
  </si>
  <si>
    <t>GABRIEL VASQUEZ TAPIA</t>
  </si>
  <si>
    <t>LUZ VENECIA</t>
  </si>
  <si>
    <t>0917224701</t>
  </si>
  <si>
    <t>MARIO ROBLES</t>
  </si>
  <si>
    <t>MARIO ROBLES1</t>
  </si>
  <si>
    <t>0927008789</t>
  </si>
  <si>
    <t>PEDRO GARCIA CANTOS</t>
  </si>
  <si>
    <t>BRENDA</t>
  </si>
  <si>
    <t>kiosko</t>
  </si>
  <si>
    <t>Casa Alex</t>
  </si>
  <si>
    <t>0929748267</t>
  </si>
  <si>
    <t>SANDRA DEFAZ NOVILLO</t>
  </si>
  <si>
    <t>ALMACENES DEFAZ</t>
  </si>
  <si>
    <t>0942126590</t>
  </si>
  <si>
    <t>ANTHONY SARMIENTO</t>
  </si>
  <si>
    <t>gloria castro</t>
  </si>
  <si>
    <t>1204302721</t>
  </si>
  <si>
    <t>KARINA OLAYA</t>
  </si>
  <si>
    <t>CGOM9</t>
  </si>
  <si>
    <t>LUZ MA</t>
  </si>
  <si>
    <t>0604667113</t>
  </si>
  <si>
    <t>ALEXANDER CAGUANA</t>
  </si>
  <si>
    <t>horte</t>
  </si>
  <si>
    <t>1203241912</t>
  </si>
  <si>
    <t>DAMARIS SANTOS ZAMBRANO</t>
  </si>
  <si>
    <t>PAGO DE SERVICIO2</t>
  </si>
  <si>
    <t>0921651691</t>
  </si>
  <si>
    <t>JUAN CABRERA</t>
  </si>
  <si>
    <t>Casa de Andres</t>
  </si>
  <si>
    <t>T LOLA</t>
  </si>
  <si>
    <t>0942117102</t>
  </si>
  <si>
    <t>ANA GRANIZO</t>
  </si>
  <si>
    <t>ANITA L</t>
  </si>
  <si>
    <t>ANA GRANIZO LOPEZ</t>
  </si>
  <si>
    <t>0925562845</t>
  </si>
  <si>
    <t>HILCIA BRAVO</t>
  </si>
  <si>
    <t>TEODORA BRAVO</t>
  </si>
  <si>
    <t>0925854150</t>
  </si>
  <si>
    <t>JOHANNA AMAGUAYA</t>
  </si>
  <si>
    <t>MARINA</t>
  </si>
  <si>
    <t>0927312645</t>
  </si>
  <si>
    <t>KATHERINE NAREA</t>
  </si>
  <si>
    <t>LITARDO JAZMIN</t>
  </si>
  <si>
    <t>0940364193</t>
  </si>
  <si>
    <t>JIMMY VARGAS JIMENEZ</t>
  </si>
  <si>
    <t>JIMMY</t>
  </si>
  <si>
    <t>1207498120</t>
  </si>
  <si>
    <t>JOSE CASTRO SANCHEZ</t>
  </si>
  <si>
    <t>0925224479</t>
  </si>
  <si>
    <t>CARLOS LITARDO ZHANGALLIMBAY</t>
  </si>
  <si>
    <t>casa de mamá</t>
  </si>
  <si>
    <t>0928368240</t>
  </si>
  <si>
    <t>ARIEL JATI MERA</t>
  </si>
  <si>
    <t>pago de luz</t>
  </si>
  <si>
    <t>0918894254</t>
  </si>
  <si>
    <t>MARLON SUAREZ</t>
  </si>
  <si>
    <t>JESSICA CARRANZA</t>
  </si>
  <si>
    <t>0927005967</t>
  </si>
  <si>
    <t>XIOMARA ZARATE GARCIA</t>
  </si>
  <si>
    <t>Tia 58</t>
  </si>
  <si>
    <t>tia 18</t>
  </si>
  <si>
    <t>CASA YUMI</t>
  </si>
  <si>
    <t>0924267651</t>
  </si>
  <si>
    <t>BLANCA MARQUEZ</t>
  </si>
  <si>
    <t>USUARIO MILAGRO15</t>
  </si>
  <si>
    <t>0922760954</t>
  </si>
  <si>
    <t>RAUL PAZMIÑO</t>
  </si>
  <si>
    <t>0941569741</t>
  </si>
  <si>
    <t>VERONICA GUERRERO CARRANZA</t>
  </si>
  <si>
    <t>Planilla Mami</t>
  </si>
  <si>
    <t>0925663221</t>
  </si>
  <si>
    <t>LETICIA MURILLO GONZALEZ</t>
  </si>
  <si>
    <t>LUZ BRIGMANY</t>
  </si>
  <si>
    <t>0919589887</t>
  </si>
  <si>
    <t>RICARDO ORTIZ SERENI</t>
  </si>
  <si>
    <t>lumberind</t>
  </si>
  <si>
    <t>0923685556</t>
  </si>
  <si>
    <t>DIETMAR SANCHEZ MONTALBAN</t>
  </si>
  <si>
    <t>luz departamento</t>
  </si>
  <si>
    <t>0921709309</t>
  </si>
  <si>
    <t>LISSETTE CHAGUAY</t>
  </si>
  <si>
    <t>0911114924</t>
  </si>
  <si>
    <t>WILLMAN CHAVEZ</t>
  </si>
  <si>
    <t>TIA LUCY6</t>
  </si>
  <si>
    <t>0920686433</t>
  </si>
  <si>
    <t>TEODORA JURADO</t>
  </si>
  <si>
    <t>LUZ MAMA MILAGRO</t>
  </si>
  <si>
    <t>LUZ CESAR</t>
  </si>
  <si>
    <t>0921650586</t>
  </si>
  <si>
    <t>CARLOS HEREDIA DIAZ</t>
  </si>
  <si>
    <t>maria</t>
  </si>
  <si>
    <t>0921639977</t>
  </si>
  <si>
    <t>ALBANY MINDIOLA AVILA</t>
  </si>
  <si>
    <t>LUZ CASA MAMITA</t>
  </si>
  <si>
    <t>LUZ ALBY</t>
  </si>
  <si>
    <t>0942495953</t>
  </si>
  <si>
    <t>JOSUE PACHECO BURGOS</t>
  </si>
  <si>
    <t>0921761698</t>
  </si>
  <si>
    <t>MARIA SANCHEZ LOPEZ</t>
  </si>
  <si>
    <t>LUZ MAFER</t>
  </si>
  <si>
    <t>1203235617</t>
  </si>
  <si>
    <t>JORGE BASTIDAS</t>
  </si>
  <si>
    <t>ROSA CAMPAÑA2</t>
  </si>
  <si>
    <t>ROSA UP</t>
  </si>
  <si>
    <t>0908675812</t>
  </si>
  <si>
    <t>ROSA LOPEZ</t>
  </si>
  <si>
    <t>0908030034</t>
  </si>
  <si>
    <t>GRACE ROMERO NEIRA</t>
  </si>
  <si>
    <t>LUZ FINQUITA</t>
  </si>
  <si>
    <t>LUZ FINKITA CHABELA</t>
  </si>
  <si>
    <t>0925091977</t>
  </si>
  <si>
    <t>ALLISSON ASENCIO AGUILAR</t>
  </si>
  <si>
    <t>Maria Bermejo Ortega</t>
  </si>
  <si>
    <t>0908607765</t>
  </si>
  <si>
    <t>JOHON LEON CISNEROS</t>
  </si>
  <si>
    <t>RUBEN ORELLANO S1</t>
  </si>
  <si>
    <t>0916950314</t>
  </si>
  <si>
    <t>DIANA URQUIZA VALVERDE</t>
  </si>
  <si>
    <t>josefina Valverde Fajardo luz</t>
  </si>
  <si>
    <t>Diana Urquiza luz</t>
  </si>
  <si>
    <t>josefina Valverde</t>
  </si>
  <si>
    <t>0929399137</t>
  </si>
  <si>
    <t>MICHELLE CUEVA GOMEZ</t>
  </si>
  <si>
    <t>0940350960</t>
  </si>
  <si>
    <t>JOHN REYES DUARTE</t>
  </si>
  <si>
    <t>planilla</t>
  </si>
  <si>
    <t>junior 96759999</t>
  </si>
  <si>
    <t>gina</t>
  </si>
  <si>
    <t>PLANILLA DE LUZ</t>
  </si>
  <si>
    <t>0923551808</t>
  </si>
  <si>
    <t>MERCEDES CASTILLO</t>
  </si>
  <si>
    <t>LUZ CASA MECHE</t>
  </si>
  <si>
    <t>0952491108</t>
  </si>
  <si>
    <t>DARWIN HOYOS SILVERA</t>
  </si>
  <si>
    <t>1206282715</t>
  </si>
  <si>
    <t>CHRISTIAN CARDENAS MORA</t>
  </si>
  <si>
    <t>Cujilema11</t>
  </si>
  <si>
    <t>1309159166</t>
  </si>
  <si>
    <t>MARIA AGUDO PABLO</t>
  </si>
  <si>
    <t>PLANTA</t>
  </si>
  <si>
    <t>0921074829</t>
  </si>
  <si>
    <t>SIXTO QUIMI SALAZAR</t>
  </si>
  <si>
    <t>CHELIS</t>
  </si>
  <si>
    <t>MARLISS</t>
  </si>
  <si>
    <t>0925006751</t>
  </si>
  <si>
    <t>ANDRES PORTILLA</t>
  </si>
  <si>
    <t>0928183003</t>
  </si>
  <si>
    <t>DAYANA SOLIS GUEVARA</t>
  </si>
  <si>
    <t>CNEL RICARDO NAREA</t>
  </si>
  <si>
    <t>0910888775</t>
  </si>
  <si>
    <t>EDISON DELGADO</t>
  </si>
  <si>
    <t>CAMPITO</t>
  </si>
  <si>
    <t>1205633926</t>
  </si>
  <si>
    <t>NERY DIAZ DIAZ</t>
  </si>
  <si>
    <t>CHANCHERA</t>
  </si>
  <si>
    <t>0924024318</t>
  </si>
  <si>
    <t>JAIR JURADO SALAZAR</t>
  </si>
  <si>
    <t>0940367758</t>
  </si>
  <si>
    <t>DIANA PINEDA GUERRERO</t>
  </si>
  <si>
    <t>angel Sánchez</t>
  </si>
  <si>
    <t>Silvia</t>
  </si>
  <si>
    <t>0919890327</t>
  </si>
  <si>
    <t>CARLOS ZUNIGA VILLAMAR</t>
  </si>
  <si>
    <t>YITO</t>
  </si>
  <si>
    <t>silvia salvatierra</t>
  </si>
  <si>
    <t>FER</t>
  </si>
  <si>
    <t>KATTY</t>
  </si>
  <si>
    <t>0940358096</t>
  </si>
  <si>
    <t>AZUCENA SANTILLAN UQUILLAS</t>
  </si>
  <si>
    <t>CORTEZ LIBERIO FANNY SUSANA</t>
  </si>
  <si>
    <t>pago</t>
  </si>
  <si>
    <t>Fanny cortéz</t>
  </si>
  <si>
    <t>edith</t>
  </si>
  <si>
    <t>0924012248</t>
  </si>
  <si>
    <t>ALEXIS BETANCOURT CHIFLA</t>
  </si>
  <si>
    <t>CHIFLA</t>
  </si>
  <si>
    <t>1201490214</t>
  </si>
  <si>
    <t>MARLON CEDILLO SOLIS</t>
  </si>
  <si>
    <t>luz librería</t>
  </si>
  <si>
    <t>1708055502</t>
  </si>
  <si>
    <t>NOBOA</t>
  </si>
  <si>
    <t>0931167134</t>
  </si>
  <si>
    <t>GABRIELA VERA</t>
  </si>
  <si>
    <t>ROSA</t>
  </si>
  <si>
    <t>0923034607</t>
  </si>
  <si>
    <t>ANDREA ALVAREZ TORRES</t>
  </si>
  <si>
    <t>bodega yolanda calle</t>
  </si>
  <si>
    <t>0911139046</t>
  </si>
  <si>
    <t>DIANA OLVERA TAGLE</t>
  </si>
  <si>
    <t>0919415141</t>
  </si>
  <si>
    <t>LOURDES VALVERDE</t>
  </si>
  <si>
    <t>RAQUEL MILAGRO</t>
  </si>
  <si>
    <t>LUZ MILAGRO NURIA V</t>
  </si>
  <si>
    <t>0924189145</t>
  </si>
  <si>
    <t>LUIS PILCO</t>
  </si>
  <si>
    <t>José Pilco</t>
  </si>
  <si>
    <t>0941151193</t>
  </si>
  <si>
    <t>MIGUEL GARCIA</t>
  </si>
  <si>
    <t>LUZ YAGUACHI CASA</t>
  </si>
  <si>
    <t>0963887641</t>
  </si>
  <si>
    <t>JESUS GUTIERREZ PATIÑO</t>
  </si>
  <si>
    <t>luz apto</t>
  </si>
  <si>
    <t>0912776341</t>
  </si>
  <si>
    <t>HECTOR FLORES CARPIO</t>
  </si>
  <si>
    <t>LUZ PUNTILLA</t>
  </si>
  <si>
    <t>0917062028</t>
  </si>
  <si>
    <t>PEDRO SALDAÑA RODRIGUEZ</t>
  </si>
  <si>
    <t>ALBA</t>
  </si>
  <si>
    <t>0924507049</t>
  </si>
  <si>
    <t>MAYRA MACIAS MONTESINOS</t>
  </si>
  <si>
    <t>PRICILA YANCE ABUE</t>
  </si>
  <si>
    <t>PRICILA segd PISO</t>
  </si>
  <si>
    <t>PRICILA 3er PISO</t>
  </si>
  <si>
    <t>0941523839</t>
  </si>
  <si>
    <t>IVANIA CEPEDA SANCHEZ</t>
  </si>
  <si>
    <t>recibo nuevo</t>
  </si>
  <si>
    <t>Recibo Casa</t>
  </si>
  <si>
    <t>0942124116</t>
  </si>
  <si>
    <t>BRYAN ANDRADE YANZA</t>
  </si>
  <si>
    <t>1706716378</t>
  </si>
  <si>
    <t>LOURDES MAYORGA FIALLOS</t>
  </si>
  <si>
    <t>ENERG ELEC CASA DOCT</t>
  </si>
  <si>
    <t>ENERG ELEC DISTRI</t>
  </si>
  <si>
    <t>0904722808</t>
  </si>
  <si>
    <t>MARTHA MORENO PENAFIEL</t>
  </si>
  <si>
    <t>MARTHA  MORENO</t>
  </si>
  <si>
    <t>0926902263</t>
  </si>
  <si>
    <t>VALERIA SANCHEZ</t>
  </si>
  <si>
    <t>0928426717</t>
  </si>
  <si>
    <t>VERONICA REYES ZURITA</t>
  </si>
  <si>
    <t>VERO LUZ</t>
  </si>
  <si>
    <t>0921631727</t>
  </si>
  <si>
    <t>ANDY MOROCHO PILAMUNGA</t>
  </si>
  <si>
    <t>andy</t>
  </si>
  <si>
    <t>aandy</t>
  </si>
  <si>
    <t>jose</t>
  </si>
  <si>
    <t>0951830546</t>
  </si>
  <si>
    <t>DAVID ROBLES ROMERO</t>
  </si>
  <si>
    <t>0909765372</t>
  </si>
  <si>
    <t>MARGOTH SANTIAGO CHAVEZ</t>
  </si>
  <si>
    <t>LUZ QUINTA PATRICIA margoth</t>
  </si>
  <si>
    <t>0941333361</t>
  </si>
  <si>
    <t>KAROL MARTINEZ AREVALO</t>
  </si>
  <si>
    <t>AREVALO PENAFIEL PAG</t>
  </si>
  <si>
    <t>CASA KAROL</t>
  </si>
  <si>
    <t>0925715401</t>
  </si>
  <si>
    <t>KAREN FUENTES</t>
  </si>
  <si>
    <t>0917221020</t>
  </si>
  <si>
    <t>JUAN ITURRALDE</t>
  </si>
  <si>
    <t>SRA MARLENE1</t>
  </si>
  <si>
    <t>SRA MARLENE2</t>
  </si>
  <si>
    <t>TATY</t>
  </si>
  <si>
    <t>0919619544</t>
  </si>
  <si>
    <t>KERLY MONTENEGRO MAYORGA</t>
  </si>
  <si>
    <t>LUZ CASA PUNTILLA</t>
  </si>
  <si>
    <t>0956091854</t>
  </si>
  <si>
    <t>OSTIN BAQUE ALONSO</t>
  </si>
  <si>
    <t>LUZ SC</t>
  </si>
  <si>
    <t>0911540763</t>
  </si>
  <si>
    <t>JOHNNY RAFFO</t>
  </si>
  <si>
    <t>LUX8</t>
  </si>
  <si>
    <t>0904250701</t>
  </si>
  <si>
    <t>GLORIA VERA ALVARADO</t>
  </si>
  <si>
    <t>PLLA IVAN</t>
  </si>
  <si>
    <t>0802516518</t>
  </si>
  <si>
    <t>MARTHA BUSTOS CHATO</t>
  </si>
  <si>
    <t>LUZMIGUEL</t>
  </si>
  <si>
    <t>LUZMARIANITA</t>
  </si>
  <si>
    <t>0927167155</t>
  </si>
  <si>
    <t>JOSE YAGUAL PACHECO</t>
  </si>
  <si>
    <t>KM9 FAMILIA VARGAS</t>
  </si>
  <si>
    <t>1205761289</t>
  </si>
  <si>
    <t>ANGEL PINOS MENDIETA</t>
  </si>
  <si>
    <t>CDLA AMRIANO GONZALE</t>
  </si>
  <si>
    <t>LA UNION1</t>
  </si>
  <si>
    <t>CASA NARANJITO3</t>
  </si>
  <si>
    <t>0909443160</t>
  </si>
  <si>
    <t>KETTY ALVARADO</t>
  </si>
  <si>
    <t>LUZ KETTY</t>
  </si>
  <si>
    <t>0926849092</t>
  </si>
  <si>
    <t>MARIO GARRIDO</t>
  </si>
  <si>
    <t>CNEL LUZ</t>
  </si>
  <si>
    <t>0940146434</t>
  </si>
  <si>
    <t>STIVEN ALTAMIRANO MONCAYO</t>
  </si>
  <si>
    <t>Alessia5185</t>
  </si>
  <si>
    <t>Cruz Mari</t>
  </si>
  <si>
    <t>0914365531</t>
  </si>
  <si>
    <t>SORAYA MORILLO YANEZ</t>
  </si>
  <si>
    <t>casa nosotros</t>
  </si>
  <si>
    <t>0931274500</t>
  </si>
  <si>
    <t>MARIA PALMA ZAMBRANO</t>
  </si>
  <si>
    <t>TATIANA ELOISA</t>
  </si>
  <si>
    <t>1202963565</t>
  </si>
  <si>
    <t>SERGIO RONQUILLO</t>
  </si>
  <si>
    <t>RASQUIÑA</t>
  </si>
  <si>
    <t>1716391360</t>
  </si>
  <si>
    <t>VANESSA MUÑOZ</t>
  </si>
  <si>
    <t>MILAGRO LUZ</t>
  </si>
  <si>
    <t>0928429737</t>
  </si>
  <si>
    <t>ROSA VELASQUEZ ZAMBRANO</t>
  </si>
  <si>
    <t>cnl</t>
  </si>
  <si>
    <t>cnl casa</t>
  </si>
  <si>
    <t>0917113334</t>
  </si>
  <si>
    <t>EDWIN CAICEDO MONTOYA</t>
  </si>
  <si>
    <t>0942431230</t>
  </si>
  <si>
    <t>BRYAN CEDENO VINUEZA</t>
  </si>
  <si>
    <t>LA LUZ</t>
  </si>
  <si>
    <t>0925007809</t>
  </si>
  <si>
    <t>JOSE MONCAYO</t>
  </si>
  <si>
    <t>Beyruth</t>
  </si>
  <si>
    <t>0928990894</t>
  </si>
  <si>
    <t>JENNIFER CARDOSO CEVALLOS</t>
  </si>
  <si>
    <t>0925003881</t>
  </si>
  <si>
    <t>JONATHAN GRANIZO VELASQUEZ</t>
  </si>
  <si>
    <t>0923078216</t>
  </si>
  <si>
    <t>ELIAS CORNEJO</t>
  </si>
  <si>
    <t>Elías Planilla</t>
  </si>
  <si>
    <t>0918303165</t>
  </si>
  <si>
    <t>EDWIN LEON PLUAS</t>
  </si>
  <si>
    <t>LUZ ELP1</t>
  </si>
  <si>
    <t>LUZ ELP22</t>
  </si>
  <si>
    <t>1204925448</t>
  </si>
  <si>
    <t>GINA MARTINEZ SANCHEZ</t>
  </si>
  <si>
    <t>0921631347</t>
  </si>
  <si>
    <t>ANA COSTAVALO SAVERIO</t>
  </si>
  <si>
    <t>BRAULIO COSTAVALO A</t>
  </si>
  <si>
    <t>0924507247</t>
  </si>
  <si>
    <t>GIOVANNA GAGO BLANC</t>
  </si>
  <si>
    <t>0929603561</t>
  </si>
  <si>
    <t>KATHERINE BALLADARES CHAVEZ</t>
  </si>
  <si>
    <t>MARIA MENDEZ</t>
  </si>
  <si>
    <t>0901427468</t>
  </si>
  <si>
    <t>JOSE MARQUEZ</t>
  </si>
  <si>
    <t>DEP MARQUEZ</t>
  </si>
  <si>
    <t>0929234508</t>
  </si>
  <si>
    <t>MARIA CEVALLOS VALERO</t>
  </si>
  <si>
    <t>mami</t>
  </si>
  <si>
    <t>0958017220</t>
  </si>
  <si>
    <t>MELANIE ZUNIGA MEDINA</t>
  </si>
  <si>
    <t>ONIX</t>
  </si>
  <si>
    <t>0916238579</t>
  </si>
  <si>
    <t>BERONICA ALVAREZ</t>
  </si>
  <si>
    <t>JUCA QUINDE LUIS ANT</t>
  </si>
  <si>
    <t>JUCA QUINDE LUIS</t>
  </si>
  <si>
    <t>0919534156</t>
  </si>
  <si>
    <t>INGRID PONTON JIMENEZ</t>
  </si>
  <si>
    <t>MI4</t>
  </si>
  <si>
    <t>0920648771</t>
  </si>
  <si>
    <t>LISSETTE CHOEZ</t>
  </si>
  <si>
    <t>JUAN19</t>
  </si>
  <si>
    <t>0705283554</t>
  </si>
  <si>
    <t>FERNANDO AGUILAR</t>
  </si>
  <si>
    <t>0950741637</t>
  </si>
  <si>
    <t>DANELLY VERA PONCE</t>
  </si>
  <si>
    <t>0921230280</t>
  </si>
  <si>
    <t>MARCO PARDO MEJIA</t>
  </si>
  <si>
    <t>LUZ 2 PISO7</t>
  </si>
  <si>
    <t>MAMA 1</t>
  </si>
  <si>
    <t>0940383581</t>
  </si>
  <si>
    <t>MARJORIE LARA CABRERA</t>
  </si>
  <si>
    <t>119195738</t>
  </si>
  <si>
    <t>LAZO EVANGELISTA</t>
  </si>
  <si>
    <t>LUZ BOSQUE2 MZ5 V8</t>
  </si>
  <si>
    <t>1717366031</t>
  </si>
  <si>
    <t>JHOSETH GOMEZ RAMOS</t>
  </si>
  <si>
    <t>CABAÑAS OASIS4</t>
  </si>
  <si>
    <t>0955301452</t>
  </si>
  <si>
    <t>AGUSTIN ZAMBRANO LEON</t>
  </si>
  <si>
    <t>JUSTINO ZAMBRANO</t>
  </si>
  <si>
    <t>0927004747</t>
  </si>
  <si>
    <t>ANTHONY LEON PLUA</t>
  </si>
  <si>
    <t>RAMON ELOY ESCOBAR</t>
  </si>
  <si>
    <t>1315400133</t>
  </si>
  <si>
    <t>RENE PALMA ESPINEL</t>
  </si>
  <si>
    <t>0942099201</t>
  </si>
  <si>
    <t>FABRICIO LIMA MARTINEZ</t>
  </si>
  <si>
    <t>LIMA93</t>
  </si>
  <si>
    <t>0927317180</t>
  </si>
  <si>
    <t>GABRIEL PEÑAFIEL</t>
  </si>
  <si>
    <t>CNEL ECUACAO</t>
  </si>
  <si>
    <t>0923175756</t>
  </si>
  <si>
    <t>ROBERTH SORIANO BORJA</t>
  </si>
  <si>
    <t>0941230997</t>
  </si>
  <si>
    <t>ARELLIM FREIRE BERMEO</t>
  </si>
  <si>
    <t>Ufredo</t>
  </si>
  <si>
    <t>0918305475</t>
  </si>
  <si>
    <t>JAVIER LOYOLA</t>
  </si>
  <si>
    <t>DRA ZOILA2</t>
  </si>
  <si>
    <t>0942096991</t>
  </si>
  <si>
    <t>LUIS BRITO IZQUIERDO</t>
  </si>
  <si>
    <t>0923665426</t>
  </si>
  <si>
    <t>RAYSA GONZALEZ REYES</t>
  </si>
  <si>
    <t>0917280273</t>
  </si>
  <si>
    <t>LIZ VARGAS</t>
  </si>
  <si>
    <t>0928736388</t>
  </si>
  <si>
    <t>THALIA ARREAGA</t>
  </si>
  <si>
    <t>Gloria Guevara</t>
  </si>
  <si>
    <t>1709239352</t>
  </si>
  <si>
    <t>MADELINE MENDEZ MANRIQUE</t>
  </si>
  <si>
    <t>CASA PUEBLO NUEVO</t>
  </si>
  <si>
    <t>0926618661</t>
  </si>
  <si>
    <t>MARIA CANTOS</t>
  </si>
  <si>
    <t>MEDIDOR BCANTOS</t>
  </si>
  <si>
    <t>casa 2</t>
  </si>
  <si>
    <t>0942234576</t>
  </si>
  <si>
    <t>JONATHAN ORDOÑEZ ARANA</t>
  </si>
  <si>
    <t>Gina planilla</t>
  </si>
  <si>
    <t>1203474703</t>
  </si>
  <si>
    <t>NELSON ZAMBONINO PILAY</t>
  </si>
  <si>
    <t>Suite mafer</t>
  </si>
  <si>
    <t>0923707335</t>
  </si>
  <si>
    <t>ZULEMA HERRERA</t>
  </si>
  <si>
    <t>Zulema</t>
  </si>
  <si>
    <t>0921656856</t>
  </si>
  <si>
    <t>EVELYN ESPINOZA</t>
  </si>
  <si>
    <t>VILMA LLERENA</t>
  </si>
  <si>
    <t>1203103377</t>
  </si>
  <si>
    <t>LUCIEN NOBOA DUARTE</t>
  </si>
  <si>
    <t>DEPARTAMENTODEABAJO</t>
  </si>
  <si>
    <t>0942191677</t>
  </si>
  <si>
    <t>JONATHAN CASTILLO VEGA</t>
  </si>
  <si>
    <t>PLANILLA JC</t>
  </si>
  <si>
    <t>1250401476</t>
  </si>
  <si>
    <t>MOISES CABAL</t>
  </si>
  <si>
    <t>1201328786</t>
  </si>
  <si>
    <t>ELIZABETH RAMOS REGALADO</t>
  </si>
  <si>
    <t>MEDIOR TIA 16</t>
  </si>
  <si>
    <t>MEDIOR TIA 66</t>
  </si>
  <si>
    <t>0930744206</t>
  </si>
  <si>
    <t>CHRISTIAN RODRIGUEZ ECHEVERRIA</t>
  </si>
  <si>
    <t>CASA NARANJAL 2</t>
  </si>
  <si>
    <t>LUZ NARANJAL 1</t>
  </si>
  <si>
    <t>0922579859</t>
  </si>
  <si>
    <t>MIOSOTTY SUNTAXI BALAREZO</t>
  </si>
  <si>
    <t>Dani</t>
  </si>
  <si>
    <t>0929394310</t>
  </si>
  <si>
    <t>BRYAN MERO CALDERON</t>
  </si>
  <si>
    <t>Doña Teresa</t>
  </si>
  <si>
    <t>Don Carlos</t>
  </si>
  <si>
    <t>Iván</t>
  </si>
  <si>
    <t>1206283531</t>
  </si>
  <si>
    <t>BRYAN ASITIMBAY PELAEZ</t>
  </si>
  <si>
    <t>Edith Lisbeth Espinoza Gordon</t>
  </si>
  <si>
    <t>0928368810</t>
  </si>
  <si>
    <t>LENIN GUEVARA</t>
  </si>
  <si>
    <t>Casa Mami</t>
  </si>
  <si>
    <t>0925717977</t>
  </si>
  <si>
    <t>JOHANNA ALDAS</t>
  </si>
  <si>
    <t>A CARRASCO</t>
  </si>
  <si>
    <t>0950491688</t>
  </si>
  <si>
    <t>MANUEL CRESPO FERNANDEZ</t>
  </si>
  <si>
    <t>GALLERA</t>
  </si>
  <si>
    <t>0942484684</t>
  </si>
  <si>
    <t>MICHAEL GUERRA SARABIA</t>
  </si>
  <si>
    <t>CINTHIA SARABIA 2</t>
  </si>
  <si>
    <t>0940313455</t>
  </si>
  <si>
    <t>WILMER SALINAS SANCHEZ</t>
  </si>
  <si>
    <t>0950740647</t>
  </si>
  <si>
    <t>SOLANGE RONQUILLO CELI</t>
  </si>
  <si>
    <t>Home</t>
  </si>
  <si>
    <t>0703493825</t>
  </si>
  <si>
    <t>JOHN GUADALUPE</t>
  </si>
  <si>
    <t>0918221060</t>
  </si>
  <si>
    <t>GARDENIA FUNSAN CEDILLO</t>
  </si>
  <si>
    <t>1207559962</t>
  </si>
  <si>
    <t>CARLOS CARRERA RUEDA</t>
  </si>
  <si>
    <t>Diana benites</t>
  </si>
  <si>
    <t>0929858736</t>
  </si>
  <si>
    <t>FERNANDO SANCHEZ</t>
  </si>
  <si>
    <t>ANGEL SANCHEZ ZAMBRANO</t>
  </si>
  <si>
    <t>1306207422</t>
  </si>
  <si>
    <t>CARLOS MOREIRA</t>
  </si>
  <si>
    <t>0919014548</t>
  </si>
  <si>
    <t>WILSON SUQUINAGUA YASCARIBAY</t>
  </si>
  <si>
    <t>WilsonLuz</t>
  </si>
  <si>
    <t>1208032191</t>
  </si>
  <si>
    <t>DAMIAN MORANTE MONAR</t>
  </si>
  <si>
    <t>Carlos Murillo</t>
  </si>
  <si>
    <t>FABIAN GAIBOR VALLE</t>
  </si>
  <si>
    <t>0922730809</t>
  </si>
  <si>
    <t>JORGE CANAR</t>
  </si>
  <si>
    <t>CASA ALQUI</t>
  </si>
  <si>
    <t>0916071921</t>
  </si>
  <si>
    <t>ROLANDO LUCIN CORDERO</t>
  </si>
  <si>
    <t>ROLANDO l</t>
  </si>
  <si>
    <t>1205551797</t>
  </si>
  <si>
    <t>SANTIAGO BEJARANO ALVAREZ</t>
  </si>
  <si>
    <t>DOMENICO1</t>
  </si>
  <si>
    <t>0302256854</t>
  </si>
  <si>
    <t>VICTORIA PARRA TOMALA</t>
  </si>
  <si>
    <t>VICTORIA TOMALA R</t>
  </si>
  <si>
    <t>0910748607</t>
  </si>
  <si>
    <t>CLARIBEL LEON TROYA</t>
  </si>
  <si>
    <t>CLARI CASA</t>
  </si>
  <si>
    <t>0926308453</t>
  </si>
  <si>
    <t>ROXANA VERA ARELLANO</t>
  </si>
  <si>
    <t>PEDRO Román</t>
  </si>
  <si>
    <t>1207208909</t>
  </si>
  <si>
    <t>ANDERSON VERGARA VASCONEZ</t>
  </si>
  <si>
    <t>LORE</t>
  </si>
  <si>
    <t>0923607477</t>
  </si>
  <si>
    <t>HECTOR VASQUEZ PAREDES</t>
  </si>
  <si>
    <t>Héctor</t>
  </si>
  <si>
    <t>0919505156</t>
  </si>
  <si>
    <t>JOSELIN VIEJO ALTAMIRANO</t>
  </si>
  <si>
    <t>CASA LOLITA MAMI2</t>
  </si>
  <si>
    <t>CASA DON WILLIAM4</t>
  </si>
  <si>
    <t>CASA JOSELIN1</t>
  </si>
  <si>
    <t>DEPA DAVID CELIA3</t>
  </si>
  <si>
    <t>0917111759</t>
  </si>
  <si>
    <t>LILIANA HERNANDEZ SOLEDISPA</t>
  </si>
  <si>
    <t>0952560100</t>
  </si>
  <si>
    <t>SERGIO MOLINA LOPEZ</t>
  </si>
  <si>
    <t>PLANIILA CASA</t>
  </si>
  <si>
    <t>0919578054</t>
  </si>
  <si>
    <t>CHRISTIAN MACIAS CASTRO</t>
  </si>
  <si>
    <t>AMARILLO</t>
  </si>
  <si>
    <t>0928423011</t>
  </si>
  <si>
    <t>JESUS PIN CEVALLOS</t>
  </si>
  <si>
    <t>chucho</t>
  </si>
  <si>
    <t>0914863444</t>
  </si>
  <si>
    <t>CAROLINA MARURI SILVA</t>
  </si>
  <si>
    <t>SILVA YURI15</t>
  </si>
  <si>
    <t>0920659745</t>
  </si>
  <si>
    <t>CRISTHIAN PASTUIZACA</t>
  </si>
  <si>
    <t>PAGO LUZ ELECTRICA</t>
  </si>
  <si>
    <t>0941609729</t>
  </si>
  <si>
    <t>JENNY ALAVA BOLANOS</t>
  </si>
  <si>
    <t>CNEL FATIMA</t>
  </si>
  <si>
    <t>0911218576</t>
  </si>
  <si>
    <t>EDISON CALVACHE LOPEZ</t>
  </si>
  <si>
    <t>LUZ MARCELINO</t>
  </si>
  <si>
    <t>0927310433</t>
  </si>
  <si>
    <t>JENIFFER GARAICOA FIGUEROA</t>
  </si>
  <si>
    <t>Tania</t>
  </si>
  <si>
    <t>Tati</t>
  </si>
  <si>
    <t>0917743650</t>
  </si>
  <si>
    <t>MERCY IDROVO MARTINEZ</t>
  </si>
  <si>
    <t>OFICINA LOTIZACION</t>
  </si>
  <si>
    <t>0942090960</t>
  </si>
  <si>
    <t>DANILO PAREDES CASTELO</t>
  </si>
  <si>
    <t>0604671990</t>
  </si>
  <si>
    <t>KENJY ARELLANO</t>
  </si>
  <si>
    <t>0958687014</t>
  </si>
  <si>
    <t>MARIA INTRIAGO REYES</t>
  </si>
  <si>
    <t>Luz Mariscal Sucre</t>
  </si>
  <si>
    <t>0930487533</t>
  </si>
  <si>
    <t>CARLOS VELEZ SANCHEZ</t>
  </si>
  <si>
    <t>Consultorio</t>
  </si>
  <si>
    <t>0603769480</t>
  </si>
  <si>
    <t>LUIS ESPINOSA VELASQUEZ</t>
  </si>
  <si>
    <t>1716382187</t>
  </si>
  <si>
    <t>CINDY HEREDIA SILVA</t>
  </si>
  <si>
    <t>RAFAEL111</t>
  </si>
  <si>
    <t>RAFAEL210</t>
  </si>
  <si>
    <t>0921654521</t>
  </si>
  <si>
    <t>PEDRO CORREA FLORES</t>
  </si>
  <si>
    <t>vera Gavilanez Hilda</t>
  </si>
  <si>
    <t>BAJAÑA ALVARADO JUANA ISABEL</t>
  </si>
  <si>
    <t>0925003907</t>
  </si>
  <si>
    <t>ALEXIS ALVARADO DOLZ</t>
  </si>
  <si>
    <t>0924181720</t>
  </si>
  <si>
    <t>JULIO FRERE</t>
  </si>
  <si>
    <t>cnl casa 2</t>
  </si>
  <si>
    <t>Medidor Helechos</t>
  </si>
  <si>
    <t>0950660613</t>
  </si>
  <si>
    <t>TATIANA GARCIA</t>
  </si>
  <si>
    <t>LUZCASA1</t>
  </si>
  <si>
    <t>0927959486</t>
  </si>
  <si>
    <t>ARIANA CHAVEZ PILCO</t>
  </si>
  <si>
    <t>TERESA MEDINA</t>
  </si>
  <si>
    <t>0918089046</t>
  </si>
  <si>
    <t>MARIA VALAREZO ORTIZ</t>
  </si>
  <si>
    <t>Segundo Quito Vicuña</t>
  </si>
  <si>
    <t>Rosa Sánchez Zúñiga</t>
  </si>
  <si>
    <t>Estefano Méndez</t>
  </si>
  <si>
    <t>1311249617</t>
  </si>
  <si>
    <t>MARCOS LOOR ZAMBRANO</t>
  </si>
  <si>
    <t>mayi sellan</t>
  </si>
  <si>
    <t>0919410100</t>
  </si>
  <si>
    <t>JOFFRE ESPINOZA</t>
  </si>
  <si>
    <t>pagoluz</t>
  </si>
  <si>
    <t>0923978514</t>
  </si>
  <si>
    <t>GLENSON AVILES</t>
  </si>
  <si>
    <t>Andrea Herrera</t>
  </si>
  <si>
    <t>0929721363</t>
  </si>
  <si>
    <t>JHONATHAN POZO ZAMORA</t>
  </si>
  <si>
    <t>Rubi</t>
  </si>
  <si>
    <t>0956076798</t>
  </si>
  <si>
    <t>DIXON NIVELA SALGADO</t>
  </si>
  <si>
    <t>1311715716</t>
  </si>
  <si>
    <t>GINO GONZALEZ CEDEÑO</t>
  </si>
  <si>
    <t>DEPARTAMENTO LUZ</t>
  </si>
  <si>
    <t>0927349464</t>
  </si>
  <si>
    <t>VICTOR MUÑOZ MURILLO</t>
  </si>
  <si>
    <t>Luz Fami</t>
  </si>
  <si>
    <t>0903946713</t>
  </si>
  <si>
    <t>EDISSON ORTIZ</t>
  </si>
  <si>
    <t>CNEL0521</t>
  </si>
  <si>
    <t>0929742799</t>
  </si>
  <si>
    <t>JOSE BARRERA PUTAN</t>
  </si>
  <si>
    <t>0942233206</t>
  </si>
  <si>
    <t>ADELA BALSECA</t>
  </si>
  <si>
    <t>lida diaz solis</t>
  </si>
  <si>
    <t>doris balseca</t>
  </si>
  <si>
    <t>CAROLINA TIENDA</t>
  </si>
  <si>
    <t>LIDA DIAZ TIENDA</t>
  </si>
  <si>
    <t>LIDA DIAZ TALLER</t>
  </si>
  <si>
    <t>CAROLINA PAPA</t>
  </si>
  <si>
    <t>1206067769</t>
  </si>
  <si>
    <t>DIANA MONTESDEOCA VERA</t>
  </si>
  <si>
    <t>LUZ CNEL</t>
  </si>
  <si>
    <t>0928738103</t>
  </si>
  <si>
    <t>JOSE LEMACHE MASALEMA</t>
  </si>
  <si>
    <t>PERRO</t>
  </si>
  <si>
    <t>Joaquín</t>
  </si>
  <si>
    <t>0923630107</t>
  </si>
  <si>
    <t>BRIGGITTE VELIZ TERAN</t>
  </si>
  <si>
    <t>PRUEBA LUZ 17082023</t>
  </si>
  <si>
    <t>PRUEBA CNEL 29</t>
  </si>
  <si>
    <t>0941154676</t>
  </si>
  <si>
    <t>AMBAR ALARCON CANDO</t>
  </si>
  <si>
    <t>0941991788</t>
  </si>
  <si>
    <t>MARIA MOLINA RODRIGUEZ</t>
  </si>
  <si>
    <t>0928418607</t>
  </si>
  <si>
    <t>ELEANA REYES</t>
  </si>
  <si>
    <t>Diana</t>
  </si>
  <si>
    <t>0909569659</t>
  </si>
  <si>
    <t>XAVIER MIRANDA YCAZA</t>
  </si>
  <si>
    <t>CASA SULLY</t>
  </si>
  <si>
    <t>0916230519</t>
  </si>
  <si>
    <t>ANTONIO MORA AGUIRRE</t>
  </si>
  <si>
    <t>MEDIDOR 1 MILAGRO</t>
  </si>
  <si>
    <t>MEDIDOR 2 MILAGRO</t>
  </si>
  <si>
    <t>MEDIDOR CASA NUESTRA</t>
  </si>
  <si>
    <t>0927573246</t>
  </si>
  <si>
    <t>JEFERSON REYES</t>
  </si>
  <si>
    <t>casa431</t>
  </si>
  <si>
    <t>taller</t>
  </si>
  <si>
    <t>0919068932</t>
  </si>
  <si>
    <t>JONATHAN REMACHE FREIRE</t>
  </si>
  <si>
    <t>0606034882</t>
  </si>
  <si>
    <t>BRYAN SANCHEZ ALTAMIRANO</t>
  </si>
  <si>
    <t>RAQUEL</t>
  </si>
  <si>
    <t>0955615422</t>
  </si>
  <si>
    <t>JENNIFFER LOPEZ CHUEZ</t>
  </si>
  <si>
    <t>AGUA</t>
  </si>
  <si>
    <t>0942251364</t>
  </si>
  <si>
    <t>MAJERLINE SAMPEDRO SAMPEDRO</t>
  </si>
  <si>
    <t>Luz Casa Suegra Fanny</t>
  </si>
  <si>
    <t>Departamento 2 Sra. Fanny</t>
  </si>
  <si>
    <t>0919222695</t>
  </si>
  <si>
    <t>JUAN MERINO ARIAS</t>
  </si>
  <si>
    <t>juan</t>
  </si>
  <si>
    <t>0929311223</t>
  </si>
  <si>
    <t>JOSE GRANIZO MOREIRA</t>
  </si>
  <si>
    <t>Petra Moreira</t>
  </si>
  <si>
    <t>0917337420</t>
  </si>
  <si>
    <t>MARIELA MENDEZ SANCHEZ</t>
  </si>
  <si>
    <t>YOYI 3</t>
  </si>
  <si>
    <t>0929378982</t>
  </si>
  <si>
    <t>IRWING BAZAN CARRANZA</t>
  </si>
  <si>
    <t>palo</t>
  </si>
  <si>
    <t>0922981733</t>
  </si>
  <si>
    <t>MILTON HERMIDA HERAN</t>
  </si>
  <si>
    <t>flor 1</t>
  </si>
  <si>
    <t>0500251368</t>
  </si>
  <si>
    <t>RAFAEL VINTIMILLA LEDESMA</t>
  </si>
  <si>
    <t>casa rafael</t>
  </si>
  <si>
    <t>0929748549</t>
  </si>
  <si>
    <t>JOYCE VERA MORAN</t>
  </si>
  <si>
    <t>Casa Milagro</t>
  </si>
  <si>
    <t>0911794642</t>
  </si>
  <si>
    <t>NORI MEJIA LOPEZ</t>
  </si>
  <si>
    <t>Nori Mejia</t>
  </si>
  <si>
    <t>0940327679</t>
  </si>
  <si>
    <t>CARLOS MARFETAN AREVALO</t>
  </si>
  <si>
    <t>FACTURACION</t>
  </si>
  <si>
    <t>0923782890</t>
  </si>
  <si>
    <t>JULIO PINO QUITUISACA</t>
  </si>
  <si>
    <t>LUZESTELÑA</t>
  </si>
  <si>
    <t>mayra057424</t>
  </si>
  <si>
    <t>pablo</t>
  </si>
  <si>
    <t>0941340630</t>
  </si>
  <si>
    <t>BRYAN RODRIGUEZ ZAMBRANO</t>
  </si>
  <si>
    <t>Emma Zambrano</t>
  </si>
  <si>
    <t>0940145253</t>
  </si>
  <si>
    <t>JUNIOR BUSTAMANTE TOVAR</t>
  </si>
  <si>
    <t>Acapulco</t>
  </si>
  <si>
    <t>0940364078</t>
  </si>
  <si>
    <t>JEFFERSON GUTIERREZ BASTIDAS</t>
  </si>
  <si>
    <t>PAGO1</t>
  </si>
  <si>
    <t>0604660266</t>
  </si>
  <si>
    <t>JEFFERSON RIVERA MOREIRA</t>
  </si>
  <si>
    <t>pago luz consultorio</t>
  </si>
  <si>
    <t>pago consultorio</t>
  </si>
  <si>
    <t>0940369671</t>
  </si>
  <si>
    <t>KEVIN BRITO LOPEZ</t>
  </si>
  <si>
    <t>LOPEZ2</t>
  </si>
  <si>
    <t>0928797877</t>
  </si>
  <si>
    <t>THALIA GARCIA CHEVEZ</t>
  </si>
  <si>
    <t>0923706352</t>
  </si>
  <si>
    <t>JORGE AVILA MEJIA</t>
  </si>
  <si>
    <t>0909030348</t>
  </si>
  <si>
    <t>JACQUELINE GIL VALLS</t>
  </si>
  <si>
    <t>PLANILLA ORIGINAL CA</t>
  </si>
  <si>
    <t>0923364038</t>
  </si>
  <si>
    <t>RICARDO COSQUILLO ARIAS</t>
  </si>
  <si>
    <t>Burgos</t>
  </si>
  <si>
    <t>Galdys</t>
  </si>
  <si>
    <t>0941329120</t>
  </si>
  <si>
    <t>KARLA TORRES CORTES</t>
  </si>
  <si>
    <t>0955282827</t>
  </si>
  <si>
    <t>MARIA PENARANDA PESANTEZ</t>
  </si>
  <si>
    <t>LUZ NARANJAL</t>
  </si>
  <si>
    <t>0924017403</t>
  </si>
  <si>
    <t>ADRIANA QUINCHE SALAZAR</t>
  </si>
  <si>
    <t>LOBA</t>
  </si>
  <si>
    <t>0958285215</t>
  </si>
  <si>
    <t>GENESIS CORTEZ LAY</t>
  </si>
  <si>
    <t>WIJUGA OK</t>
  </si>
  <si>
    <t>WIJUGA</t>
  </si>
  <si>
    <t>WIJUGA 3</t>
  </si>
  <si>
    <t>0942285354</t>
  </si>
  <si>
    <t>KAREN SORIANO MACIAS</t>
  </si>
  <si>
    <t>Luz depa</t>
  </si>
  <si>
    <t>0924501232</t>
  </si>
  <si>
    <t>RENE CARDONA TIPAN</t>
  </si>
  <si>
    <t>ELIZA LUZ</t>
  </si>
  <si>
    <t>0920705654</t>
  </si>
  <si>
    <t>JOHANNA ANCHUNDIA ROMERO</t>
  </si>
  <si>
    <t>JAVI</t>
  </si>
  <si>
    <t>ALFREDO</t>
  </si>
  <si>
    <t>ALI</t>
  </si>
  <si>
    <t>0916341498</t>
  </si>
  <si>
    <t>GRACE BECCAGLIA CORDOVA</t>
  </si>
  <si>
    <t>PIEDRERO LUZ19</t>
  </si>
  <si>
    <t>0927314617</t>
  </si>
  <si>
    <t>RAYMOND CRUZ ONA</t>
  </si>
  <si>
    <t>0955427869</t>
  </si>
  <si>
    <t>GARY AREVALO BARRIOS</t>
  </si>
  <si>
    <t>Paredes Colombo Mario Enrique</t>
  </si>
  <si>
    <t>Elizabeth Yolanda Torres Delgado</t>
  </si>
  <si>
    <t>0940140163</t>
  </si>
  <si>
    <t>YANDRI MIRANDA SANCHEZ</t>
  </si>
  <si>
    <t>Zambrano</t>
  </si>
  <si>
    <t>0954514584</t>
  </si>
  <si>
    <t>BETZABETH OLVERA QUINTANA</t>
  </si>
  <si>
    <t>0920513322</t>
  </si>
  <si>
    <t>CESAR GARCIA VERA</t>
  </si>
  <si>
    <t>MATHILDE ESTHER</t>
  </si>
  <si>
    <t>0915443519</t>
  </si>
  <si>
    <t>ADELA QUITO BRIONES</t>
  </si>
  <si>
    <t>LUZ STALIN</t>
  </si>
  <si>
    <t>LUZ STALIN 2</t>
  </si>
  <si>
    <t>0940813587</t>
  </si>
  <si>
    <t>JEFFERSON MONTESDEOCA CORDOVA</t>
  </si>
  <si>
    <t>PEPO</t>
  </si>
  <si>
    <t>0923727440</t>
  </si>
  <si>
    <t>GINGER PALACIOS VILLAO</t>
  </si>
  <si>
    <t>LUZ GABY</t>
  </si>
  <si>
    <t>0955118047</t>
  </si>
  <si>
    <t>JORDAN ACOSTA RUIZ</t>
  </si>
  <si>
    <t>0914733035</t>
  </si>
  <si>
    <t>VICTOR IZQUIERDO GARCIA</t>
  </si>
  <si>
    <t>Ricardo</t>
  </si>
  <si>
    <t>0954880076</t>
  </si>
  <si>
    <t>AXELL VALLEJO CALDERON</t>
  </si>
  <si>
    <t>Luz Depar</t>
  </si>
  <si>
    <t>0929052611</t>
  </si>
  <si>
    <t>JONATHAN VARGAS SELLAN</t>
  </si>
  <si>
    <t>Maluli</t>
  </si>
  <si>
    <t>0942346693</t>
  </si>
  <si>
    <t>ISABEL UYAGUARI PAREDES</t>
  </si>
  <si>
    <t>GABRIELA</t>
  </si>
  <si>
    <t>0923249270</t>
  </si>
  <si>
    <t>DIEGO TORRES CUZCO</t>
  </si>
  <si>
    <t>Eve</t>
  </si>
  <si>
    <t>0956382485</t>
  </si>
  <si>
    <t>JENNIFFER GOMEZ LIMONES</t>
  </si>
  <si>
    <t>CASA SRA KARINA</t>
  </si>
  <si>
    <t>0929098754</t>
  </si>
  <si>
    <t>EDUARDO ARROBA IBARRA</t>
  </si>
  <si>
    <t>0915572572</t>
  </si>
  <si>
    <t>PEDRO NAVARRO MARTILLO</t>
  </si>
  <si>
    <t>pedro</t>
  </si>
  <si>
    <t>0940938848</t>
  </si>
  <si>
    <t>JHONNATAN SANCHEZ IDROVO</t>
  </si>
  <si>
    <t>Quinteros Monica</t>
  </si>
  <si>
    <t>Casa de la Abuela Teresa</t>
  </si>
  <si>
    <t>Casa Mamá 62</t>
  </si>
  <si>
    <t>0916369523</t>
  </si>
  <si>
    <t>CESAR VALAREZO ORTIZ</t>
  </si>
  <si>
    <t>RENZO</t>
  </si>
  <si>
    <t>MIRIAM</t>
  </si>
  <si>
    <t>0923704019</t>
  </si>
  <si>
    <t>JUAN JARA VILLEGAS</t>
  </si>
  <si>
    <t>JUAN JARA</t>
  </si>
  <si>
    <t>0942076993</t>
  </si>
  <si>
    <t>FERNANDO RIVERA LEON</t>
  </si>
  <si>
    <t>0941347130</t>
  </si>
  <si>
    <t>BOLIVAR CABRERA MONCADA</t>
  </si>
  <si>
    <t>Guijarro Karina CA.A.</t>
  </si>
  <si>
    <t>0940235450</t>
  </si>
  <si>
    <t>LISSETTE FLORES CORAIZACA</t>
  </si>
  <si>
    <t>0956253454</t>
  </si>
  <si>
    <t>AYLIN AVILA CARCELEN</t>
  </si>
  <si>
    <t>0944372283</t>
  </si>
  <si>
    <t>ARIEL ROMAN MIRANDA</t>
  </si>
  <si>
    <t>FRESA</t>
  </si>
  <si>
    <t>0906213848</t>
  </si>
  <si>
    <t>BETTY SOLIS MONCAYO</t>
  </si>
  <si>
    <t>NARANJALELISA</t>
  </si>
  <si>
    <t>TIA MACLOVIA</t>
  </si>
  <si>
    <t>0940747520</t>
  </si>
  <si>
    <t>DIEGO CASTRO VERA</t>
  </si>
  <si>
    <t>Mar</t>
  </si>
  <si>
    <t>0919068767</t>
  </si>
  <si>
    <t>GUSTAVO CEPEDA TUMAY</t>
  </si>
  <si>
    <t>1201907811</t>
  </si>
  <si>
    <t>LIDIA CASTILLO RIQUERA</t>
  </si>
  <si>
    <t>CASA NARANJITO 1</t>
  </si>
  <si>
    <t>1204632531</t>
  </si>
  <si>
    <t>MARGOTH LUCIO VALDEZ</t>
  </si>
  <si>
    <t>LUZ CASA ABAJO mami</t>
  </si>
  <si>
    <t>0923369086</t>
  </si>
  <si>
    <t>LUIS DIAZ JIMENEZ</t>
  </si>
  <si>
    <t>luis</t>
  </si>
  <si>
    <t>0916693476</t>
  </si>
  <si>
    <t>JOSE ALVAREZ ALAVA</t>
  </si>
  <si>
    <t>AGUARICO2</t>
  </si>
  <si>
    <t>0928181213</t>
  </si>
  <si>
    <t>ALVARO PAREDES CARRANZA</t>
  </si>
  <si>
    <t>0603707951</t>
  </si>
  <si>
    <t>CARLOS RODRIGUEZ VACA</t>
  </si>
  <si>
    <t>CASA RODRIGUEZ</t>
  </si>
  <si>
    <t>1710722024</t>
  </si>
  <si>
    <t>WIRMAN PAVON GUDINO</t>
  </si>
  <si>
    <t>0914173471</t>
  </si>
  <si>
    <t>JULIO CALIXTO ENCALADA</t>
  </si>
  <si>
    <t>PAGOENERGIAJCE4</t>
  </si>
  <si>
    <t>0927955070</t>
  </si>
  <si>
    <t>TATIANA RAYMONDI ZAMBRANO</t>
  </si>
  <si>
    <t>pago de casa</t>
  </si>
  <si>
    <t>0912758083</t>
  </si>
  <si>
    <t>CRUZ JIMENEZ ARANA</t>
  </si>
  <si>
    <t>CRUZ MARIA</t>
  </si>
  <si>
    <t>OJEDA</t>
  </si>
  <si>
    <t>0922902028</t>
  </si>
  <si>
    <t>MAYRA MACIAS ALVARADO</t>
  </si>
  <si>
    <t>MARTINEZ</t>
  </si>
  <si>
    <t>0917846503</t>
  </si>
  <si>
    <t>EDWIN PIN MALDONADO</t>
  </si>
  <si>
    <t>X. Marcos</t>
  </si>
  <si>
    <t>0952621316</t>
  </si>
  <si>
    <t>ANTHONY RODRIGUEZ CASTANEDA</t>
  </si>
  <si>
    <t>0925978595</t>
  </si>
  <si>
    <t>ALVARO MORALES TORRES</t>
  </si>
  <si>
    <t>0942266099</t>
  </si>
  <si>
    <t>JENNIFFER VENEGAS LEON</t>
  </si>
  <si>
    <t>NELLY LEON</t>
  </si>
  <si>
    <t>0929217347</t>
  </si>
  <si>
    <t>KARINA BAQUERO MORENO</t>
  </si>
  <si>
    <t>Casita Mia</t>
  </si>
  <si>
    <t>0960693026</t>
  </si>
  <si>
    <t>MARTINEZ IGLESIAS</t>
  </si>
  <si>
    <t>cnel villa 10</t>
  </si>
  <si>
    <t>0924604184</t>
  </si>
  <si>
    <t>AMBAR MONJE ROMERO</t>
  </si>
  <si>
    <t>BETO</t>
  </si>
  <si>
    <t>0928266212</t>
  </si>
  <si>
    <t>DANITZA AVECILLA VERA</t>
  </si>
  <si>
    <t>Hogar Salcedo Avecilla</t>
  </si>
  <si>
    <t>0924503618</t>
  </si>
  <si>
    <t>ADRIANA VILLAVICENCIO JARA</t>
  </si>
  <si>
    <t>Luz Centro</t>
  </si>
  <si>
    <t>0913722401</t>
  </si>
  <si>
    <t>RAFAEL JARA MERO</t>
  </si>
  <si>
    <t>SANTA MARTHA CARMEN</t>
  </si>
  <si>
    <t>0928066588</t>
  </si>
  <si>
    <t>LISSETT MALA VILLEGAS</t>
  </si>
  <si>
    <t>WILMER TOAPANTA2</t>
  </si>
  <si>
    <t>0924304694</t>
  </si>
  <si>
    <t>CRISTHIAN FISCHER MARTINEZ</t>
  </si>
  <si>
    <t>1206115527</t>
  </si>
  <si>
    <t>INES GUEVARA PEÑARANDA</t>
  </si>
  <si>
    <t>patio</t>
  </si>
  <si>
    <t>casa774617</t>
  </si>
  <si>
    <t>local 2</t>
  </si>
  <si>
    <t>departamento</t>
  </si>
  <si>
    <t>FINCA VITU</t>
  </si>
  <si>
    <t>CASA ZOILA</t>
  </si>
  <si>
    <t>tia zoila4545</t>
  </si>
  <si>
    <t>0927428334</t>
  </si>
  <si>
    <t>CRISTHIAN GONZALEZ SALTOS</t>
  </si>
  <si>
    <t>cristhian</t>
  </si>
  <si>
    <t>1205888926</t>
  </si>
  <si>
    <t>YAJAIRA ANCHUNDIA RODRIGUEZ</t>
  </si>
  <si>
    <t>0959110461</t>
  </si>
  <si>
    <t>KELLY VALVERDE MORA</t>
  </si>
  <si>
    <t>Nora Tomalá</t>
  </si>
  <si>
    <t>0925988446</t>
  </si>
  <si>
    <t>RAFAEL DUMES QUINTO</t>
  </si>
  <si>
    <t>PACHO</t>
  </si>
  <si>
    <t>0908148026</t>
  </si>
  <si>
    <t>MIRIAN VILLACIS BANCHON</t>
  </si>
  <si>
    <t>LUZ PORTON</t>
  </si>
  <si>
    <t>0928474303</t>
  </si>
  <si>
    <t>CARLOS ALBAN PITA</t>
  </si>
  <si>
    <t>Alison aray</t>
  </si>
  <si>
    <t>0919623116</t>
  </si>
  <si>
    <t>VERONICA GONZALEZ RODRIGUEZ</t>
  </si>
  <si>
    <t>JULIO11</t>
  </si>
  <si>
    <t>0927144527</t>
  </si>
  <si>
    <t>JIMMY SILVA SANCHEZ</t>
  </si>
  <si>
    <t>MONTIEL</t>
  </si>
  <si>
    <t>0942385105</t>
  </si>
  <si>
    <t>CLAUDIO DELGADO BARQUIN</t>
  </si>
  <si>
    <t>pago01</t>
  </si>
  <si>
    <t>claudio</t>
  </si>
  <si>
    <t>0604409722</t>
  </si>
  <si>
    <t>SILVIA BUÑAY BUÑAY</t>
  </si>
  <si>
    <t>DUQUE ANTONIO</t>
  </si>
  <si>
    <t>0923487607</t>
  </si>
  <si>
    <t>JUANA VINANZACA NUNEZ</t>
  </si>
  <si>
    <t>planilla de luz</t>
  </si>
  <si>
    <t>0941338071</t>
  </si>
  <si>
    <t>GABRIELA MORAN TIGUA</t>
  </si>
  <si>
    <t>bolivariano</t>
  </si>
  <si>
    <t>Flor</t>
  </si>
  <si>
    <t>0940365133</t>
  </si>
  <si>
    <t>WLADIMIR PADILLA GUALOTO</t>
  </si>
  <si>
    <t>casa Samanes</t>
  </si>
  <si>
    <t>0953869005</t>
  </si>
  <si>
    <t>JORDY MORA SILVA</t>
  </si>
  <si>
    <t>Andferso</t>
  </si>
  <si>
    <t>0921281283</t>
  </si>
  <si>
    <t>ESTHER VILLAMAR GOMEZ</t>
  </si>
  <si>
    <t>Esther Villamar</t>
  </si>
  <si>
    <t>0924375868</t>
  </si>
  <si>
    <t>ARIEL JIMENEZ INTRIAGO</t>
  </si>
  <si>
    <t>Don Daniel</t>
  </si>
  <si>
    <t>0928984566</t>
  </si>
  <si>
    <t>JONATHAN GUALPA MOSQUERA</t>
  </si>
  <si>
    <t>Jonathan Luz</t>
  </si>
  <si>
    <t>0923078885</t>
  </si>
  <si>
    <t>NELSON SALTOS MONTESDEOCA</t>
  </si>
  <si>
    <t>MI DEPARTAMENTO</t>
  </si>
  <si>
    <t>PADRES 1</t>
  </si>
  <si>
    <t>PADRES 2</t>
  </si>
  <si>
    <t>0941344558</t>
  </si>
  <si>
    <t>MILTON LEON IZA</t>
  </si>
  <si>
    <t>mayra</t>
  </si>
  <si>
    <t>0927985358</t>
  </si>
  <si>
    <t>BRYAN CADENA BONILLA</t>
  </si>
  <si>
    <t>1203562184</t>
  </si>
  <si>
    <t>JUAN BENAVIDES VILLAMAR</t>
  </si>
  <si>
    <t>0927998286</t>
  </si>
  <si>
    <t>GEOVANNY GONZALES FRANCO</t>
  </si>
  <si>
    <t>Sara</t>
  </si>
  <si>
    <t>0940816291</t>
  </si>
  <si>
    <t>SONNIA MUÑOZ FRANCO</t>
  </si>
  <si>
    <t>Luz Paola</t>
  </si>
  <si>
    <t>Luz Rocío</t>
  </si>
  <si>
    <t>0913478947</t>
  </si>
  <si>
    <t>VERONICA SARMIENTO SARMIENTO</t>
  </si>
  <si>
    <t>PAPI ANGEL</t>
  </si>
  <si>
    <t>1600500878</t>
  </si>
  <si>
    <t>EDY SANTAMARIA AMAN</t>
  </si>
  <si>
    <t>LUZ CAMPAMENT</t>
  </si>
  <si>
    <t>0929891125</t>
  </si>
  <si>
    <t>TOMAS PINEDA MORENO</t>
  </si>
  <si>
    <t>LA LUZ PAPA DE MARIA</t>
  </si>
  <si>
    <t>0917286957</t>
  </si>
  <si>
    <t>GLADYS FARFAN SANTILLAN</t>
  </si>
  <si>
    <t>General</t>
  </si>
  <si>
    <t>AACC</t>
  </si>
  <si>
    <t>1202944946</t>
  </si>
  <si>
    <t>KARLA RUBIO SANTOS</t>
  </si>
  <si>
    <t>EEM</t>
  </si>
  <si>
    <t>1203241359</t>
  </si>
  <si>
    <t>PAOLA RODRIGUEZ SALINAS</t>
  </si>
  <si>
    <t>bosque real</t>
  </si>
  <si>
    <t>LUZ NEGOCIO</t>
  </si>
  <si>
    <t>0911405736</t>
  </si>
  <si>
    <t>ROBERTT BURBANO LLERENA</t>
  </si>
  <si>
    <t>CARMENCITA</t>
  </si>
  <si>
    <t>CASA TRIUNFO</t>
  </si>
  <si>
    <t>MARTHITA</t>
  </si>
  <si>
    <t>0927730465</t>
  </si>
  <si>
    <t>HENRY GUERRERO ORTEGA</t>
  </si>
  <si>
    <t>electricidad</t>
  </si>
  <si>
    <t>pago servicio</t>
  </si>
  <si>
    <t>0922321955</t>
  </si>
  <si>
    <t>ROBERTO VILLEGAS ALVARIO</t>
  </si>
  <si>
    <t>ALICIA ALVARIO</t>
  </si>
  <si>
    <t>0924283534</t>
  </si>
  <si>
    <t>REBECA PAREDES BRONCANO</t>
  </si>
  <si>
    <t>0302346739</t>
  </si>
  <si>
    <t>MARITZA CASTELO CANALES</t>
  </si>
  <si>
    <t>0916240898</t>
  </si>
  <si>
    <t>YASMIN GUANO CAICEDO</t>
  </si>
  <si>
    <t>PAGO CNEL MGO</t>
  </si>
  <si>
    <t>0926303652</t>
  </si>
  <si>
    <t>KARIS VINUEZA TORRES</t>
  </si>
  <si>
    <t>Teresa Cambridge</t>
  </si>
  <si>
    <t>0920457603</t>
  </si>
  <si>
    <t>FELIX GALARZA FRANCO</t>
  </si>
  <si>
    <t>1201242219</t>
  </si>
  <si>
    <t>ROSA LEAL CHILAN</t>
  </si>
  <si>
    <t>Rosa Marina Leal Chilan</t>
  </si>
  <si>
    <t>0919103564</t>
  </si>
  <si>
    <t>JORGE GONZALEZ ESTRADA</t>
  </si>
  <si>
    <t>0928734482</t>
  </si>
  <si>
    <t>MARCOS PEÑAFIEL BAZURTO</t>
  </si>
  <si>
    <t>ENOC</t>
  </si>
  <si>
    <t>0927315309</t>
  </si>
  <si>
    <t>EUFEMIA ORTIZ GOMEZ</t>
  </si>
  <si>
    <t>Planilla de luz Euf</t>
  </si>
  <si>
    <t>0928264878</t>
  </si>
  <si>
    <t>JOHN RIVERA MONTOYA</t>
  </si>
  <si>
    <t>Luz Montoya</t>
  </si>
  <si>
    <t>0924678709</t>
  </si>
  <si>
    <t>ANGEL LOPEZ DIAZ</t>
  </si>
  <si>
    <t>CASA RAUL</t>
  </si>
  <si>
    <t>LUZ CASA NUEVA</t>
  </si>
  <si>
    <t>0929950160</t>
  </si>
  <si>
    <t>BORIS GOMEZ LAVAYEN</t>
  </si>
  <si>
    <t>luz papá</t>
  </si>
  <si>
    <t>0926617150</t>
  </si>
  <si>
    <t>LUIS VIEJO NARANJO</t>
  </si>
  <si>
    <t>CNAR</t>
  </si>
  <si>
    <t>1723861330</t>
  </si>
  <si>
    <t>DARWIN RONQUILLO FIGUEROA</t>
  </si>
  <si>
    <t>casa de pa</t>
  </si>
  <si>
    <t>MAAAA</t>
  </si>
  <si>
    <t>0921633160</t>
  </si>
  <si>
    <t>DAYLER ESPINOZA FLORES</t>
  </si>
  <si>
    <t>luz oficina</t>
  </si>
  <si>
    <t>0926150103</t>
  </si>
  <si>
    <t>FAUSTO MURILLO AVECILLA</t>
  </si>
  <si>
    <t>PARSOLA</t>
  </si>
  <si>
    <t>0956576177</t>
  </si>
  <si>
    <t>ARIANA ZAMBRANO DUENAS</t>
  </si>
  <si>
    <t>0940353253</t>
  </si>
  <si>
    <t>EDWIN BORJA LOPEZ</t>
  </si>
  <si>
    <t>cnel milagro</t>
  </si>
  <si>
    <t>0919808907</t>
  </si>
  <si>
    <t>EDGAR MORALES LABRE</t>
  </si>
  <si>
    <t>PAGO LUZ FINCA</t>
  </si>
  <si>
    <t>PAGO DE LUZ CASA</t>
  </si>
  <si>
    <t>LUZ FINCA CAMPOVERDE</t>
  </si>
  <si>
    <t>ZURITA 1</t>
  </si>
  <si>
    <t>0905003265</t>
  </si>
  <si>
    <t>SEGUNDO CELI HERAN</t>
  </si>
  <si>
    <t>segundo manuel Celi heran</t>
  </si>
  <si>
    <t>0944017102</t>
  </si>
  <si>
    <t>JORDY ESCOBAR ZAMBRANO</t>
  </si>
  <si>
    <t>luz de mami</t>
  </si>
  <si>
    <t>1203720014</t>
  </si>
  <si>
    <t>MILDRED MIRANDA ROJAS</t>
  </si>
  <si>
    <t>0914733456</t>
  </si>
  <si>
    <t>0927004325</t>
  </si>
  <si>
    <t>INGRID MORENO RAMOS</t>
  </si>
  <si>
    <t>0924603079</t>
  </si>
  <si>
    <t>WILFRIDO CEDEÑO PIZARRO</t>
  </si>
  <si>
    <t>alfonso</t>
  </si>
  <si>
    <t>1204805061</t>
  </si>
  <si>
    <t>ANGEL NAVARRETE SANTANA</t>
  </si>
  <si>
    <t>0926841396</t>
  </si>
  <si>
    <t>VICKY CAMPOVERDE BRAVO</t>
  </si>
  <si>
    <t>0602979528</t>
  </si>
  <si>
    <t>CARLOS HURTADO FREIRE</t>
  </si>
  <si>
    <t>1206142034</t>
  </si>
  <si>
    <t>GUSTAVO BRAVO CABRERA</t>
  </si>
  <si>
    <t>Tavo</t>
  </si>
  <si>
    <t>0922980545</t>
  </si>
  <si>
    <t>JESUS VERDUGO ARCOS</t>
  </si>
  <si>
    <t>CNEL Milagro</t>
  </si>
  <si>
    <t>1205229873</t>
  </si>
  <si>
    <t>MAYRA MOYANO HURTADO</t>
  </si>
  <si>
    <t>maira</t>
  </si>
  <si>
    <t>0929131175</t>
  </si>
  <si>
    <t>STEPHANIE ALVARADO ZURITA</t>
  </si>
  <si>
    <t>0925377491</t>
  </si>
  <si>
    <t>EVELYN PUMA PARRAGA</t>
  </si>
  <si>
    <t>luz papi jhon</t>
  </si>
  <si>
    <t>1204228850</t>
  </si>
  <si>
    <t>OLGA ROSERO MOLINA</t>
  </si>
  <si>
    <t>CARLOS BELTRAN</t>
  </si>
  <si>
    <t>0919625095</t>
  </si>
  <si>
    <t>WILLIAN SUQUE CERCADO</t>
  </si>
  <si>
    <t>0925003980</t>
  </si>
  <si>
    <t>DARWIN DIAZ PIÑA</t>
  </si>
  <si>
    <t>0929117083</t>
  </si>
  <si>
    <t>CARLOS ARBOLEDA DIAZ</t>
  </si>
  <si>
    <t>0928183284</t>
  </si>
  <si>
    <t>ISRAEL DELGADO GUASHPA</t>
  </si>
  <si>
    <t>cachama</t>
  </si>
  <si>
    <t>0921652483</t>
  </si>
  <si>
    <t>FERNANDO SANCHEZ GONZALEZ</t>
  </si>
  <si>
    <t>luz Natacha</t>
  </si>
  <si>
    <t>0925714032</t>
  </si>
  <si>
    <t>DARIO VERGARA VILLAMAR</t>
  </si>
  <si>
    <t>DARIO2</t>
  </si>
  <si>
    <t>1206069815</t>
  </si>
  <si>
    <t>GRACE TAPIA HIGUERA</t>
  </si>
  <si>
    <t>pago energía</t>
  </si>
  <si>
    <t>0916866072</t>
  </si>
  <si>
    <t>CARLOS LEON OLMEDO</t>
  </si>
  <si>
    <t>Pago de energia</t>
  </si>
  <si>
    <t>0921178984</t>
  </si>
  <si>
    <t>RUDDY PAREDES CORREA</t>
  </si>
  <si>
    <t>Villa San Rafael</t>
  </si>
  <si>
    <t>Dpto Patricio</t>
  </si>
  <si>
    <t>Finca</t>
  </si>
  <si>
    <t>Ruddy</t>
  </si>
  <si>
    <t>Papá</t>
  </si>
  <si>
    <t>Abuelito</t>
  </si>
  <si>
    <t>0940134455</t>
  </si>
  <si>
    <t>JAIME BAZURTO LEON</t>
  </si>
  <si>
    <t>mamita</t>
  </si>
  <si>
    <t>0927154617</t>
  </si>
  <si>
    <t>DENNYS CARCELEN VACA</t>
  </si>
  <si>
    <t>mi casa</t>
  </si>
  <si>
    <t>1205817776</t>
  </si>
  <si>
    <t>SILVIA MALDONADO MINDIOLA</t>
  </si>
  <si>
    <t>0604652313</t>
  </si>
  <si>
    <t>JESENNIA SOTO HERNANDEZ</t>
  </si>
  <si>
    <t>JESE SOTO</t>
  </si>
  <si>
    <t>0924181589</t>
  </si>
  <si>
    <t>STALIN RODRIGUEZ VILLAFUERTE</t>
  </si>
  <si>
    <t>piluca</t>
  </si>
  <si>
    <t>0921485975</t>
  </si>
  <si>
    <t>FREDDY MACIAS SANTOS</t>
  </si>
  <si>
    <t>0914683305</t>
  </si>
  <si>
    <t>SUSANA DURAND HUALPA</t>
  </si>
  <si>
    <t>COOP EXPRESO MILAGRO</t>
  </si>
  <si>
    <t>LUZ JAIME SANTILLAN</t>
  </si>
  <si>
    <t>0923178412</t>
  </si>
  <si>
    <t>JORGE CENTANARO VIEJO</t>
  </si>
  <si>
    <t>ADRIANA VIEJO1</t>
  </si>
  <si>
    <t>0916280159</t>
  </si>
  <si>
    <t>CARLOS RODRIGUEZ CASTRO</t>
  </si>
  <si>
    <t>POLO</t>
  </si>
  <si>
    <t>AGRIGUANGALA</t>
  </si>
  <si>
    <t>TATIANITA</t>
  </si>
  <si>
    <t>0918408618</t>
  </si>
  <si>
    <t>MAYRA CAÑARTE CERVANTES</t>
  </si>
  <si>
    <t>CASA LOS HELECHOS</t>
  </si>
  <si>
    <t>0925812729</t>
  </si>
  <si>
    <t>CARLOS BRITO TENEZACA</t>
  </si>
  <si>
    <t>0929763936</t>
  </si>
  <si>
    <t>AMANDA MACIAS NEIRA</t>
  </si>
  <si>
    <t>Amanda</t>
  </si>
  <si>
    <t>0943095216</t>
  </si>
  <si>
    <t>JOSE HURTADO SUAREZ</t>
  </si>
  <si>
    <t>0919624882</t>
  </si>
  <si>
    <t>DANIEL ENCALADA PAZ</t>
  </si>
  <si>
    <t>dani</t>
  </si>
  <si>
    <t>0927314229</t>
  </si>
  <si>
    <t>GEOMAYRA PENAFIEL CRESPO</t>
  </si>
  <si>
    <t>GEOMAYRA</t>
  </si>
  <si>
    <t>1313995100</t>
  </si>
  <si>
    <t>MARLENE MOTA ARTEAGA</t>
  </si>
  <si>
    <t>0918453481</t>
  </si>
  <si>
    <t>GUILLERMO HIDALGO VASQUEZ</t>
  </si>
  <si>
    <t>Rosa</t>
  </si>
  <si>
    <t>Guillermo</t>
  </si>
  <si>
    <t>0925096455</t>
  </si>
  <si>
    <t>EFIGENIA VARGAS WOLF</t>
  </si>
  <si>
    <t>LUIS MORENO CASA ALQ</t>
  </si>
  <si>
    <t>0929139038</t>
  </si>
  <si>
    <t>FERNANDO MORALES SANDOYA</t>
  </si>
  <si>
    <t>lettu</t>
  </si>
  <si>
    <t>0928731967</t>
  </si>
  <si>
    <t>ORLANDO CRUZ BRIONES</t>
  </si>
  <si>
    <t>CASA ABUE MAMA</t>
  </si>
  <si>
    <t>CASA ORLANDO</t>
  </si>
  <si>
    <t>1202040703</t>
  </si>
  <si>
    <t>ALFREDO LAZO FRANCO</t>
  </si>
  <si>
    <t>LUZ SERVIMILSA PRADE</t>
  </si>
  <si>
    <t>LAVADORA SERVIMILSA</t>
  </si>
  <si>
    <t>0957263098</t>
  </si>
  <si>
    <t>CAROLINA ARZUBE VILLEGAS</t>
  </si>
  <si>
    <t>Cando Yaguar Flor</t>
  </si>
  <si>
    <t>0942055294</t>
  </si>
  <si>
    <t>ALEXIS ROMAN CHAVARRO</t>
  </si>
  <si>
    <t>Energía</t>
  </si>
  <si>
    <t>0956360952</t>
  </si>
  <si>
    <t>EUNICE PINCAY SANTOS</t>
  </si>
  <si>
    <t>LENIN VEINTIMILLA</t>
  </si>
  <si>
    <t>0942283532</t>
  </si>
  <si>
    <t>ELOY BANCHON PENA</t>
  </si>
  <si>
    <t>ANTONIO</t>
  </si>
  <si>
    <t>0923969299</t>
  </si>
  <si>
    <t>ALLISON ESPAÑA MACIAS</t>
  </si>
  <si>
    <t>luz casa juan Salinas v</t>
  </si>
  <si>
    <t>0956962716</t>
  </si>
  <si>
    <t>PEDRO GAME MURILLO</t>
  </si>
  <si>
    <t>ALEXANDRA MURILLO</t>
  </si>
  <si>
    <t>0918759424</t>
  </si>
  <si>
    <t>MARIA SIGUENZA CORDERO</t>
  </si>
  <si>
    <t>MADURADORA</t>
  </si>
  <si>
    <t>0915071229</t>
  </si>
  <si>
    <t>ALEX FLORES VINUEZA</t>
  </si>
  <si>
    <t>MTUMBACO4</t>
  </si>
  <si>
    <t>MTUMBACO25</t>
  </si>
  <si>
    <t>0941349219</t>
  </si>
  <si>
    <t>LISSETTE CARRASCO MORILLO</t>
  </si>
  <si>
    <t>casa mami eva</t>
  </si>
  <si>
    <t>casi mami Jacque</t>
  </si>
  <si>
    <t>0925401333</t>
  </si>
  <si>
    <t>MIGUEL VERA VILLAVICENCIO</t>
  </si>
  <si>
    <t>Casa grande ines maria</t>
  </si>
  <si>
    <t>Cesar 2</t>
  </si>
  <si>
    <t>Segundo V</t>
  </si>
  <si>
    <t>0927982819</t>
  </si>
  <si>
    <t>KATHERINE GUERRERO CAICEDO</t>
  </si>
  <si>
    <t>0926728106</t>
  </si>
  <si>
    <t>ALEXANDER CORNEJO DUMES</t>
  </si>
  <si>
    <t>Kerly</t>
  </si>
  <si>
    <t>0929098994</t>
  </si>
  <si>
    <t>RONNY CHAMAIDAN LAINES</t>
  </si>
  <si>
    <t>JULIO CHAMAIDAN</t>
  </si>
  <si>
    <t>0954424602</t>
  </si>
  <si>
    <t>BRYAN MORAN DIAZ</t>
  </si>
  <si>
    <t>0927689273</t>
  </si>
  <si>
    <t>MIGUEL ORTIZ SOLIS</t>
  </si>
  <si>
    <t>BALON</t>
  </si>
  <si>
    <t>0919172353</t>
  </si>
  <si>
    <t>MALENA LARA ARIAS</t>
  </si>
  <si>
    <t>Planilla casa</t>
  </si>
  <si>
    <t>0605091644</t>
  </si>
  <si>
    <t>DARWIN CALI AMBI</t>
  </si>
  <si>
    <t>Arriendo</t>
  </si>
  <si>
    <t>Álvarez César</t>
  </si>
  <si>
    <t>Mama</t>
  </si>
  <si>
    <t>0942480369</t>
  </si>
  <si>
    <t>KEVIN CORDOVA MERCHAN</t>
  </si>
  <si>
    <t>KEVIN</t>
  </si>
  <si>
    <t>1201429485</t>
  </si>
  <si>
    <t>ABDON CABRERA TORRES</t>
  </si>
  <si>
    <t>0906986294</t>
  </si>
  <si>
    <t>SEGUNDA RAMIREZ SANCHEZ</t>
  </si>
  <si>
    <t>LUZ ECLIPSE</t>
  </si>
  <si>
    <t>ESP CHICA 1</t>
  </si>
  <si>
    <t>ESP CHICA 3</t>
  </si>
  <si>
    <t>ESP CHICA 6</t>
  </si>
  <si>
    <t>ESP CHICA 2</t>
  </si>
  <si>
    <t>ESP CHICA 4</t>
  </si>
  <si>
    <t>ESP CHICA 7</t>
  </si>
  <si>
    <t>ESP CHICA 5</t>
  </si>
  <si>
    <t>0921365714</t>
  </si>
  <si>
    <t>LEONELA ESPINOZA PARRAGA</t>
  </si>
  <si>
    <t>MILAGRO6</t>
  </si>
  <si>
    <t>CASA MILA5</t>
  </si>
  <si>
    <t>CASA FINCA7</t>
  </si>
  <si>
    <t>0922477435</t>
  </si>
  <si>
    <t>JOAN CARRERA RAMIREZ</t>
  </si>
  <si>
    <t>HOSTAL ECLIPSE</t>
  </si>
  <si>
    <t>0953521143</t>
  </si>
  <si>
    <t>SUSANA RUIZ VELOZ</t>
  </si>
  <si>
    <t>Veloz Espinoza Soveida Pricila</t>
  </si>
  <si>
    <t>0929253441</t>
  </si>
  <si>
    <t>KAREN FARIAS ALVARADO</t>
  </si>
  <si>
    <t>ANGEL MACIAS</t>
  </si>
  <si>
    <t>0919067884</t>
  </si>
  <si>
    <t>JAVIER ZEAS SUAREZ</t>
  </si>
  <si>
    <t>Zeas</t>
  </si>
  <si>
    <t>0929133478</t>
  </si>
  <si>
    <t>JOSE MITE CORNEJO</t>
  </si>
  <si>
    <t>MARCOS PINCAY</t>
  </si>
  <si>
    <t>0940733231</t>
  </si>
  <si>
    <t>MIGUEL PARRA LARA</t>
  </si>
  <si>
    <t>MIKE</t>
  </si>
  <si>
    <t>0919851196</t>
  </si>
  <si>
    <t>JUAN CHIQUI AGUILAR</t>
  </si>
  <si>
    <t>jusi</t>
  </si>
  <si>
    <t>0926683251</t>
  </si>
  <si>
    <t>CESAR VILLEGAS ULLOA</t>
  </si>
  <si>
    <t>1206660415</t>
  </si>
  <si>
    <t>HOLGER CEVALLOS PAREDES</t>
  </si>
  <si>
    <t>0954359675</t>
  </si>
  <si>
    <t>EDISON MARTINEZ OREJUELA</t>
  </si>
  <si>
    <t>Pago de energía Fabricio</t>
  </si>
  <si>
    <t>0928471259</t>
  </si>
  <si>
    <t>LADI NOVILLO FLORES</t>
  </si>
  <si>
    <t>Angel Buenaño</t>
  </si>
  <si>
    <t>0920020781</t>
  </si>
  <si>
    <t>MARIELA CORNEJO SANCHEZ</t>
  </si>
  <si>
    <t>LORETA DE JESUS SANCHEZ ARTEAGA</t>
  </si>
  <si>
    <t>CASTRO CHAVEZ MARCO AURELIO</t>
  </si>
  <si>
    <t>0928642776</t>
  </si>
  <si>
    <t>GLADYS PROANO GAVILEMA</t>
  </si>
  <si>
    <t>RENATA</t>
  </si>
  <si>
    <t>SANDRA</t>
  </si>
  <si>
    <t>MARIELA</t>
  </si>
  <si>
    <t>0924675598</t>
  </si>
  <si>
    <t>ANGGIE MEZA NIETO</t>
  </si>
  <si>
    <t>Anggie Meza</t>
  </si>
  <si>
    <t>0925564304</t>
  </si>
  <si>
    <t>MARIO INFANTE LEON</t>
  </si>
  <si>
    <t>ABC13</t>
  </si>
  <si>
    <t>MAMA14</t>
  </si>
  <si>
    <t>LUZPINASALQUI10</t>
  </si>
  <si>
    <t>JANETH CASA CENT11</t>
  </si>
  <si>
    <t>MAMA115</t>
  </si>
  <si>
    <t>JANETH AMAZONAS16</t>
  </si>
  <si>
    <t>0941343121</t>
  </si>
  <si>
    <t>VICENTE VERA SALAZAR</t>
  </si>
  <si>
    <t>verasalazar</t>
  </si>
  <si>
    <t>1202574230</t>
  </si>
  <si>
    <t>NERY DIAZ VERA</t>
  </si>
  <si>
    <t>0921651774</t>
  </si>
  <si>
    <t>KARINA RECILLO SALGUERO</t>
  </si>
  <si>
    <t>Gaviota</t>
  </si>
  <si>
    <t>0930460084</t>
  </si>
  <si>
    <t>JORGE SANDOVAL HASING</t>
  </si>
  <si>
    <t>La Martina</t>
  </si>
  <si>
    <t>0915543458</t>
  </si>
  <si>
    <t>JOFFRE GUTIERREZ ARANA</t>
  </si>
  <si>
    <t>0918212960</t>
  </si>
  <si>
    <t>FATIMA TIZON VERGARA</t>
  </si>
  <si>
    <t>local milagro</t>
  </si>
  <si>
    <t>0922666805</t>
  </si>
  <si>
    <t>MARTHA MAYORGA MORALES</t>
  </si>
  <si>
    <t>0942472986</t>
  </si>
  <si>
    <t>JIMMY CARDENAS MEJIA</t>
  </si>
  <si>
    <t>jimmy</t>
  </si>
  <si>
    <t>0926617820</t>
  </si>
  <si>
    <t>LUIS CASTAÑEDA ELIZALDE</t>
  </si>
  <si>
    <t>Ana luz</t>
  </si>
  <si>
    <t>0909400798</t>
  </si>
  <si>
    <t>EDWIN BERMEO RAMOS</t>
  </si>
  <si>
    <t>0917923658</t>
  </si>
  <si>
    <t>NATHALIA YANCE ESCOBAR</t>
  </si>
  <si>
    <t>NATHY</t>
  </si>
  <si>
    <t>0929747392</t>
  </si>
  <si>
    <t>JORGE CORREA SOLIS</t>
  </si>
  <si>
    <t>0918088071</t>
  </si>
  <si>
    <t>LINDA OCHOA TROYA</t>
  </si>
  <si>
    <t>cruzsanchez</t>
  </si>
  <si>
    <t>luz troya</t>
  </si>
  <si>
    <t>0920870292</t>
  </si>
  <si>
    <t>JORGE PEREZ CRESPO</t>
  </si>
  <si>
    <t>Planilla Luz</t>
  </si>
  <si>
    <t>0940165699</t>
  </si>
  <si>
    <t>LUIS VERA GARCIA</t>
  </si>
  <si>
    <t>0941090136</t>
  </si>
  <si>
    <t>MARIA PENAFIEL BARZOLA</t>
  </si>
  <si>
    <t>Marlon Paredes</t>
  </si>
  <si>
    <t>luz mar</t>
  </si>
  <si>
    <t>0104476122</t>
  </si>
  <si>
    <t>NATALY MEJIA LEMA</t>
  </si>
  <si>
    <t>LUZ CASA MAMI</t>
  </si>
  <si>
    <t>0942112681</t>
  </si>
  <si>
    <t>ODALIS TOBAR SALAZAR</t>
  </si>
  <si>
    <t>Mario paredes castro</t>
  </si>
  <si>
    <t>0941337131</t>
  </si>
  <si>
    <t>JOSELYN ORTEGA CORREA</t>
  </si>
  <si>
    <t>JOSELYN ORTEGA C</t>
  </si>
  <si>
    <t>0926301540</t>
  </si>
  <si>
    <t>CRISTIAN HERRERA COLOMA</t>
  </si>
  <si>
    <t>KARLA PARRA</t>
  </si>
  <si>
    <t>0928365642</t>
  </si>
  <si>
    <t>NELSON BANCHON ALVARADO</t>
  </si>
  <si>
    <t>ban</t>
  </si>
  <si>
    <t>1400826549</t>
  </si>
  <si>
    <t>KLEVER JIMPIKIT SHARIAN</t>
  </si>
  <si>
    <t>Isabel Chavez</t>
  </si>
  <si>
    <t>0943224360</t>
  </si>
  <si>
    <t>AMBAR MULLO LARA</t>
  </si>
  <si>
    <t>Mullo Lara segundo Virgilio</t>
  </si>
  <si>
    <t>0926565425</t>
  </si>
  <si>
    <t>MELISSA TORAL ALONSO</t>
  </si>
  <si>
    <t>Luz Marcelino</t>
  </si>
  <si>
    <t>0919871137</t>
  </si>
  <si>
    <t>LADY GARCIA GUERRERO</t>
  </si>
  <si>
    <t>casa en milagro</t>
  </si>
  <si>
    <t>0929859825</t>
  </si>
  <si>
    <t>JOSUE CANO PARRA</t>
  </si>
  <si>
    <t>DEPA mio</t>
  </si>
  <si>
    <t>DEPA de abajo</t>
  </si>
  <si>
    <t>1312212721</t>
  </si>
  <si>
    <t>JOSE BARREIRO IGLESIAS</t>
  </si>
  <si>
    <t>0927994251</t>
  </si>
  <si>
    <t>CARLOS CARDENAS SANCHEZ</t>
  </si>
  <si>
    <t>LUZ DEPA</t>
  </si>
  <si>
    <t>0911077451</t>
  </si>
  <si>
    <t>MONICA HERRERA OLVERA</t>
  </si>
  <si>
    <t>2450323627</t>
  </si>
  <si>
    <t>KATHERINE SANCAN SANCAN</t>
  </si>
  <si>
    <t>Luz Milagro</t>
  </si>
  <si>
    <t>0927397232</t>
  </si>
  <si>
    <t>CARLOS RODRIGUEZ MEDINA</t>
  </si>
  <si>
    <t>0927393363</t>
  </si>
  <si>
    <t>ERNESTO NARANJO MEZA</t>
  </si>
  <si>
    <t>0923361802</t>
  </si>
  <si>
    <t>MARIELA ANGULO MOSQUERA</t>
  </si>
  <si>
    <t>Energia Electrica</t>
  </si>
  <si>
    <t>0919413583</t>
  </si>
  <si>
    <t>JUAN ZURITA PALACIOS</t>
  </si>
  <si>
    <t>Luz Buri</t>
  </si>
  <si>
    <t>0951352921</t>
  </si>
  <si>
    <t>JOSE JIMENEZ CALEÑO</t>
  </si>
  <si>
    <t>0929135150</t>
  </si>
  <si>
    <t>BILLY RIVAS REYES</t>
  </si>
  <si>
    <t>0927689638</t>
  </si>
  <si>
    <t>RUTH YEPEZ PINTADO</t>
  </si>
  <si>
    <t>Oscar Yepez</t>
  </si>
  <si>
    <t>0928479039</t>
  </si>
  <si>
    <t>FREDY CORAIZACA MORQUECHO</t>
  </si>
  <si>
    <t>planilla  de casa</t>
  </si>
  <si>
    <t>0958166977</t>
  </si>
  <si>
    <t>FRANCISCO PENAFIEL GAMBOA</t>
  </si>
  <si>
    <t>Jessica Pilozo</t>
  </si>
  <si>
    <t>Francisco Peñafiel Gambo</t>
  </si>
  <si>
    <t>0927735126</t>
  </si>
  <si>
    <t>LILIBETH MOREIRA LOPEZ</t>
  </si>
  <si>
    <t>1311467573</t>
  </si>
  <si>
    <t>ERICK GUERRERO ALVARADO</t>
  </si>
  <si>
    <t>solar chela</t>
  </si>
  <si>
    <t>pago de casa luz</t>
  </si>
  <si>
    <t>0924306608</t>
  </si>
  <si>
    <t>ROSARIO OCHOA CASTILLO</t>
  </si>
  <si>
    <t>Rosario Castillo</t>
  </si>
  <si>
    <t>0923177778</t>
  </si>
  <si>
    <t>JAVIER VASQUEZ TAPIA</t>
  </si>
  <si>
    <t>Energía casa</t>
  </si>
  <si>
    <t>0927997791</t>
  </si>
  <si>
    <t>ERWIN VERA PEREZ</t>
  </si>
  <si>
    <t>0919579284</t>
  </si>
  <si>
    <t>ALEX PAREDES SOSA</t>
  </si>
  <si>
    <t>0941147621</t>
  </si>
  <si>
    <t>DAVID CRUZ ROJAS</t>
  </si>
  <si>
    <t>1207472679</t>
  </si>
  <si>
    <t>GABRIEL ARIAS TROYA</t>
  </si>
  <si>
    <t>1202612212</t>
  </si>
  <si>
    <t>JOFFRE VERA</t>
  </si>
  <si>
    <t>0704161140</t>
  </si>
  <si>
    <t>FERNANDO RIVAS VIVAR</t>
  </si>
  <si>
    <t>CAMARONERA ALAMOS 3</t>
  </si>
  <si>
    <t>CAMARONERA ALAMOS 4</t>
  </si>
  <si>
    <t>CAMARONERA ALAMOS 6</t>
  </si>
  <si>
    <t>CAMARONERA ALAMOS 2</t>
  </si>
  <si>
    <t>CAMARONERA ALAMOS 8</t>
  </si>
  <si>
    <t>CAMARONERA ALAMOS 1</t>
  </si>
  <si>
    <t>CAMARONERA ALAMOS 5</t>
  </si>
  <si>
    <t>CAMARONERA ALAMOS 7</t>
  </si>
  <si>
    <t>0923368518</t>
  </si>
  <si>
    <t>GUIDO VARGAS VERA</t>
  </si>
  <si>
    <t>luz traumacenter</t>
  </si>
  <si>
    <t>1204801235</t>
  </si>
  <si>
    <t>MARIANA SARCOS GOMEZ</t>
  </si>
  <si>
    <t>BODEGA</t>
  </si>
  <si>
    <t>TINA</t>
  </si>
  <si>
    <t>ELOY ALFARO</t>
  </si>
  <si>
    <t>ELOY ALFARO 1</t>
  </si>
  <si>
    <t>24DEMAYO</t>
  </si>
  <si>
    <t>PAPI1</t>
  </si>
  <si>
    <t>1202923007</t>
  </si>
  <si>
    <t>BRAULIO ALMEIDA LOPEZ</t>
  </si>
  <si>
    <t>Rocio Mena</t>
  </si>
  <si>
    <t>SONNIA</t>
  </si>
  <si>
    <t>Braulio</t>
  </si>
  <si>
    <t>0916300270</t>
  </si>
  <si>
    <t>JORGE JIMENEZ VARGAS</t>
  </si>
  <si>
    <t>Javier</t>
  </si>
  <si>
    <t>cuñada</t>
  </si>
  <si>
    <t>0942072992</t>
  </si>
  <si>
    <t>ERICKA FLORES ALVARADO</t>
  </si>
  <si>
    <t>0926096827</t>
  </si>
  <si>
    <t>JORGE VILLACIS TAGLE</t>
  </si>
  <si>
    <t>SAGASTI GABRIEL</t>
  </si>
  <si>
    <t>0920851938</t>
  </si>
  <si>
    <t>MOISES MARTINEZ SOLIZ</t>
  </si>
  <si>
    <t>VINUEZA</t>
  </si>
  <si>
    <t>0910040385</t>
  </si>
  <si>
    <t>JENNY GONZABAY CARPIO</t>
  </si>
  <si>
    <t>felix</t>
  </si>
  <si>
    <t>0951857242</t>
  </si>
  <si>
    <t>JOSUE VALLEJO GOMEZ</t>
  </si>
  <si>
    <t>llll</t>
  </si>
  <si>
    <t>0302525092</t>
  </si>
  <si>
    <t>JOHN MUÑOZ SOLANO</t>
  </si>
  <si>
    <t>CENEL</t>
  </si>
  <si>
    <t>0927572842</t>
  </si>
  <si>
    <t>JONATHAN MAUYA MENDOZA</t>
  </si>
  <si>
    <t>Eli</t>
  </si>
  <si>
    <t>Jonathan Mauya</t>
  </si>
  <si>
    <t>ANA PINELA SESME</t>
  </si>
  <si>
    <t>0923724686</t>
  </si>
  <si>
    <t>JOSE CUENCA MONCADA</t>
  </si>
  <si>
    <t>ROBERTO ASTUDILLO</t>
  </si>
  <si>
    <t>0941330185</t>
  </si>
  <si>
    <t>EDUARDO ALVARADO CHONILLO</t>
  </si>
  <si>
    <t>MARISCAL SUCRE</t>
  </si>
  <si>
    <t>0941799728</t>
  </si>
  <si>
    <t>CINDY ANGULO NEGRETE</t>
  </si>
  <si>
    <t>LOS PALMARES</t>
  </si>
  <si>
    <t>0942343807</t>
  </si>
  <si>
    <t>KELBER OQUENDO FREIRE</t>
  </si>
  <si>
    <t>alexandra</t>
  </si>
  <si>
    <t>0924930878</t>
  </si>
  <si>
    <t>HUGO LEON VALAREZO</t>
  </si>
  <si>
    <t>casa hugo</t>
  </si>
  <si>
    <t>0940163470</t>
  </si>
  <si>
    <t>FREDDY RIVERA CORDERO</t>
  </si>
  <si>
    <t>0950066589</t>
  </si>
  <si>
    <t>LUIS LAYANA SOTOMAYOR</t>
  </si>
  <si>
    <t>CASA AMAZONAS</t>
  </si>
  <si>
    <t>1206516708</t>
  </si>
  <si>
    <t>EMMELY SANCHEZ PALMA</t>
  </si>
  <si>
    <t>luz Emmely</t>
  </si>
  <si>
    <t>0957090855</t>
  </si>
  <si>
    <t>LUIS ACOSTA RODRIGUEZ</t>
  </si>
  <si>
    <t>0929891075</t>
  </si>
  <si>
    <t>MARIELA POZO QUIMIS</t>
  </si>
  <si>
    <t>0952040590</t>
  </si>
  <si>
    <t>DILAN MACIAS VALENCIA</t>
  </si>
  <si>
    <t>SEGUNDO</t>
  </si>
  <si>
    <t>0942244583</t>
  </si>
  <si>
    <t>ADRIAN MORA MOROCHO</t>
  </si>
  <si>
    <t>luci</t>
  </si>
  <si>
    <t>0958064222</t>
  </si>
  <si>
    <t>PUMA PUMA VELIZ</t>
  </si>
  <si>
    <t>energía</t>
  </si>
  <si>
    <t>0929131696</t>
  </si>
  <si>
    <t>ROXELY INTRIAGO CAJAS</t>
  </si>
  <si>
    <t>Marjorie Peralta</t>
  </si>
  <si>
    <t>Madelay Intriago</t>
  </si>
  <si>
    <t>0929392728</t>
  </si>
  <si>
    <t>EDUARDO LEAL ALVARADO</t>
  </si>
  <si>
    <t>0923076129</t>
  </si>
  <si>
    <t>KARLA BAJANA ROSADO</t>
  </si>
  <si>
    <t>CARLOS BAJAÑA</t>
  </si>
  <si>
    <t>0926399387</t>
  </si>
  <si>
    <t>ALEXIA RUIZ JIMENEZ</t>
  </si>
  <si>
    <t>TERRENO MARIA ISABEL</t>
  </si>
  <si>
    <t>0929137511</t>
  </si>
  <si>
    <t>WILLIAN MENDEZ GUTIERREZ</t>
  </si>
  <si>
    <t>LUZ POZA2</t>
  </si>
  <si>
    <t>0929392595</t>
  </si>
  <si>
    <t>JOSE SOLORZANO MOTA</t>
  </si>
  <si>
    <t>liam</t>
  </si>
  <si>
    <t>0925006884</t>
  </si>
  <si>
    <t>VALERIA BAJANA ANDRADE</t>
  </si>
  <si>
    <t>casa avenida</t>
  </si>
  <si>
    <t>0929966406</t>
  </si>
  <si>
    <t>FATIMA SIMBAÑA VARGAS</t>
  </si>
  <si>
    <t>YADIRA</t>
  </si>
  <si>
    <t>0917928053</t>
  </si>
  <si>
    <t>JANNET LUDENA VELIZ</t>
  </si>
  <si>
    <t>0941784522</t>
  </si>
  <si>
    <t>PEDRO BARRERA ORTIZ</t>
  </si>
  <si>
    <t>mercy centro</t>
  </si>
  <si>
    <t>0926616822</t>
  </si>
  <si>
    <t>NARCISA ACOSTA LOZANO</t>
  </si>
  <si>
    <t>0922564323</t>
  </si>
  <si>
    <t>MELANIE ALMEIDA MENA</t>
  </si>
  <si>
    <t>casa de mama sonia</t>
  </si>
  <si>
    <t>0923363535</t>
  </si>
  <si>
    <t>RUDY SOLORZANO PILAY</t>
  </si>
  <si>
    <t>1803536513</t>
  </si>
  <si>
    <t>VICTOR LOPEZ SANCHEZ</t>
  </si>
  <si>
    <t>Depar</t>
  </si>
  <si>
    <t>0604701771</t>
  </si>
  <si>
    <t>MARGARITA ECHEVERRIA ROSERO</t>
  </si>
  <si>
    <t>LUZ ABUELOS</t>
  </si>
  <si>
    <t>0955417696</t>
  </si>
  <si>
    <t>GENESIS CEDEÑO GONZALEZ</t>
  </si>
  <si>
    <t>Luz Tia Jazmin</t>
  </si>
  <si>
    <t>0942381963</t>
  </si>
  <si>
    <t>JOHN VALAREZO PEREZ</t>
  </si>
  <si>
    <t>Ramon Perez</t>
  </si>
  <si>
    <t>John Valarezo</t>
  </si>
  <si>
    <t>0925047581</t>
  </si>
  <si>
    <t>JESSICA JIMENEZ ELIZONDO</t>
  </si>
  <si>
    <t>0941106833</t>
  </si>
  <si>
    <t>LILIBETH BERNARDINO BONOZO</t>
  </si>
  <si>
    <t>0943536904</t>
  </si>
  <si>
    <t>XIMENA AGUIRRE HIDALGO</t>
  </si>
  <si>
    <t>Casa Shopping</t>
  </si>
  <si>
    <t>0956750665</t>
  </si>
  <si>
    <t>JOSELYN ASTUDILLO FLORES</t>
  </si>
  <si>
    <t>delgado silvio</t>
  </si>
  <si>
    <t>0940114762</t>
  </si>
  <si>
    <t>GENESIS ALTAMIRANO BANCHON</t>
  </si>
  <si>
    <t>SILVIA MAMA</t>
  </si>
  <si>
    <t>0956314629</t>
  </si>
  <si>
    <t>JOUVIN SALAZAR MARIDUENA</t>
  </si>
  <si>
    <t>Jane968408</t>
  </si>
  <si>
    <t>0927989087</t>
  </si>
  <si>
    <t>JORGE MOROCHO OROZCO</t>
  </si>
  <si>
    <t>america Orozco</t>
  </si>
  <si>
    <t>0929397396</t>
  </si>
  <si>
    <t>ERICKA ROJAS SILVA</t>
  </si>
  <si>
    <t>coco</t>
  </si>
  <si>
    <t>iglesia</t>
  </si>
  <si>
    <t>0918862111</t>
  </si>
  <si>
    <t>ADOLFO LAVAYEN ROSALES</t>
  </si>
  <si>
    <t>adolfo</t>
  </si>
  <si>
    <t>fortunato</t>
  </si>
  <si>
    <t>0953553468</t>
  </si>
  <si>
    <t>JEAN CHOEZ WILSON</t>
  </si>
  <si>
    <t>Mejia Eduardo</t>
  </si>
  <si>
    <t>0928320498</t>
  </si>
  <si>
    <t>ANTHONY VALLE VERA</t>
  </si>
  <si>
    <t>energia triunfo</t>
  </si>
  <si>
    <t>0301881512</t>
  </si>
  <si>
    <t>CARLOS ZUNIGA LEON</t>
  </si>
  <si>
    <t>0942545138</t>
  </si>
  <si>
    <t>JAVIERA MANCERO ZERNA</t>
  </si>
  <si>
    <t>FELIPE ZERNA</t>
  </si>
  <si>
    <t>0916574544</t>
  </si>
  <si>
    <t>WILSON GARCIA VALLE</t>
  </si>
  <si>
    <t>PAGO DE LUZ4</t>
  </si>
  <si>
    <t>0925377418</t>
  </si>
  <si>
    <t>KAREN PEREZ CERON</t>
  </si>
  <si>
    <t>VANELUZ</t>
  </si>
  <si>
    <t>0927142190</t>
  </si>
  <si>
    <t>MAYRA GUERRA GONZALEZ</t>
  </si>
  <si>
    <t>guerra</t>
  </si>
  <si>
    <t>0942171216</t>
  </si>
  <si>
    <t>CARLOS CASTRO BAJANA</t>
  </si>
  <si>
    <t>carlos</t>
  </si>
  <si>
    <t>0955318324</t>
  </si>
  <si>
    <t>MARIA NARANJO MOSQUERA</t>
  </si>
  <si>
    <t>Ruth Castro</t>
  </si>
  <si>
    <t>0703746115</t>
  </si>
  <si>
    <t>HUGO AGUIRRE RODRIGUEZ</t>
  </si>
  <si>
    <t>0922281258</t>
  </si>
  <si>
    <t>JUAN SANTILLAN MARFETAN</t>
  </si>
  <si>
    <t>Chela xpress</t>
  </si>
  <si>
    <t>0928368141</t>
  </si>
  <si>
    <t>ADRIANA ALVAREZ SEGURA</t>
  </si>
  <si>
    <t>0917558637</t>
  </si>
  <si>
    <t>JULIO SILVA LOPEZ</t>
  </si>
  <si>
    <t>JOSO3</t>
  </si>
  <si>
    <t>1204578221</t>
  </si>
  <si>
    <t>RICARDO MUNIZ MACIAS</t>
  </si>
  <si>
    <t>Luz Rivera</t>
  </si>
  <si>
    <t>0919141358</t>
  </si>
  <si>
    <t>OSCAR TIPAN MENDOZA</t>
  </si>
  <si>
    <t>1206717793</t>
  </si>
  <si>
    <t>JOHANNA VANEGAS CEVALLOS</t>
  </si>
  <si>
    <t>avila</t>
  </si>
  <si>
    <t>0915861470</t>
  </si>
  <si>
    <t>SIMON ZUÑIGA FRANCO</t>
  </si>
  <si>
    <t>CASA LIDIA6</t>
  </si>
  <si>
    <t>MAMA5</t>
  </si>
  <si>
    <t>BOLO4</t>
  </si>
  <si>
    <t>0942087693</t>
  </si>
  <si>
    <t>ANA GRANIZO MOREIRA</t>
  </si>
  <si>
    <t>Empresa Eléctrica</t>
  </si>
  <si>
    <t>0920946480</t>
  </si>
  <si>
    <t>PEDRO VELIZ TOINGA</t>
  </si>
  <si>
    <t>espiri</t>
  </si>
  <si>
    <t>0927156596</t>
  </si>
  <si>
    <t>LEONARDO ZAMBRANO RISCO</t>
  </si>
  <si>
    <t>María Zambrano</t>
  </si>
  <si>
    <t>0919046995</t>
  </si>
  <si>
    <t>JULIA BAJAÑA JIMENEZ</t>
  </si>
  <si>
    <t>0928480201</t>
  </si>
  <si>
    <t>MARIA CRUZ OBANDO</t>
  </si>
  <si>
    <t>Jacqueline Obando</t>
  </si>
  <si>
    <t>0928049170</t>
  </si>
  <si>
    <t>KATHERINE BOZA PAREDES</t>
  </si>
  <si>
    <t>0940128986</t>
  </si>
  <si>
    <t>KEVIN ONOFRE SALAVARRIA</t>
  </si>
  <si>
    <t>0941994543</t>
  </si>
  <si>
    <t>ANTHONY CAICEDO SORIANO</t>
  </si>
  <si>
    <t>Soriano Arévalo Pedro Ivan</t>
  </si>
  <si>
    <t>0919890285</t>
  </si>
  <si>
    <t>DARIO CORTEZ AVECILLA</t>
  </si>
  <si>
    <t>0702747080</t>
  </si>
  <si>
    <t>ANGELICA ORDOÑEZ QUIMIS</t>
  </si>
  <si>
    <t>0919579961</t>
  </si>
  <si>
    <t>ROMULO GAMBOA LLERENA</t>
  </si>
  <si>
    <t>romulin</t>
  </si>
  <si>
    <t>0942074402</t>
  </si>
  <si>
    <t>KLEINNY DURAN TORRES</t>
  </si>
  <si>
    <t>El porvenir</t>
  </si>
  <si>
    <t>0707044731</t>
  </si>
  <si>
    <t>LEIDY NARVAEZ RIOFRIO</t>
  </si>
  <si>
    <t>DEP XM CAFE</t>
  </si>
  <si>
    <t>0942111949</t>
  </si>
  <si>
    <t>LESLYE ASTUDILLO HERAN</t>
  </si>
  <si>
    <t>0942441528</t>
  </si>
  <si>
    <t>KEMBELY ARROBA FRANCO</t>
  </si>
  <si>
    <t>0902846153</t>
  </si>
  <si>
    <t>0921283065</t>
  </si>
  <si>
    <t>ISRAEL AGUAYO GUTIERREZ</t>
  </si>
  <si>
    <t>Mauro</t>
  </si>
  <si>
    <t>0926336736</t>
  </si>
  <si>
    <t>RONALD MORAN BARZOLA</t>
  </si>
  <si>
    <t>0550285670</t>
  </si>
  <si>
    <t>DAYANA CEDENO DIAZ</t>
  </si>
  <si>
    <t>dayana</t>
  </si>
  <si>
    <t>0941147779</t>
  </si>
  <si>
    <t>SANTIAGO TUMBACO JATIVA</t>
  </si>
  <si>
    <t>0903563435</t>
  </si>
  <si>
    <t>DOLORES SALAZAR DAVILA</t>
  </si>
  <si>
    <t>mamilolo</t>
  </si>
  <si>
    <t>0915260186</t>
  </si>
  <si>
    <t>DIGNA CAMPOVERDE VILLAMAR</t>
  </si>
  <si>
    <t>lu</t>
  </si>
  <si>
    <t>0918405333</t>
  </si>
  <si>
    <t>VICENTE SELLAN APOLINARIO</t>
  </si>
  <si>
    <t>fausto</t>
  </si>
  <si>
    <t>lady</t>
  </si>
  <si>
    <t>0923176663</t>
  </si>
  <si>
    <t>VICTOR ERAZO MIRANDA</t>
  </si>
  <si>
    <t>erazo Miranda victor Hugo</t>
  </si>
  <si>
    <t>0940614712</t>
  </si>
  <si>
    <t>STEEVEN ORELLANA MORA</t>
  </si>
  <si>
    <t>Jenny León Alvarado</t>
  </si>
  <si>
    <t>0923883532</t>
  </si>
  <si>
    <t>DANIEL ALVAREZ GONZALEZ</t>
  </si>
  <si>
    <t>Pollitos</t>
  </si>
  <si>
    <t>0202500518</t>
  </si>
  <si>
    <t>CRISTIAN SOSA VARGAS</t>
  </si>
  <si>
    <t>clara vinces</t>
  </si>
  <si>
    <t>0928891209</t>
  </si>
  <si>
    <t>MARIA GUAIGUA CEVALLOS</t>
  </si>
  <si>
    <t>mami luz</t>
  </si>
  <si>
    <t>0930192216</t>
  </si>
  <si>
    <t>LEONARDO CUSME PERALTA</t>
  </si>
  <si>
    <t>Jorge banchon</t>
  </si>
  <si>
    <t>0924542897</t>
  </si>
  <si>
    <t>ANGEL PRADO ARBOLEDA</t>
  </si>
  <si>
    <t>0919570366</t>
  </si>
  <si>
    <t>VICKY HOYOS BRIONES</t>
  </si>
  <si>
    <t>María Peralta</t>
  </si>
  <si>
    <t>0942099326</t>
  </si>
  <si>
    <t>ANGIE ARELLANO TOMALA</t>
  </si>
  <si>
    <t>Gloria</t>
  </si>
  <si>
    <t>0941527004</t>
  </si>
  <si>
    <t>WALTER SALTOS HERRERA</t>
  </si>
  <si>
    <t>María</t>
  </si>
  <si>
    <t>1202486807</t>
  </si>
  <si>
    <t>SONNIA ALONSO VELIZ</t>
  </si>
  <si>
    <t>0302211453</t>
  </si>
  <si>
    <t>KETTY VILLAMAR ARROYO</t>
  </si>
  <si>
    <t>0958840639</t>
  </si>
  <si>
    <t>MIGUEL BARSALLO CHAVEZ</t>
  </si>
  <si>
    <t>Edinson Salazar</t>
  </si>
  <si>
    <t>0956800619</t>
  </si>
  <si>
    <t>JUAN LASTRA MURILLO</t>
  </si>
  <si>
    <t>Pago de Luz</t>
  </si>
  <si>
    <t>0952026037</t>
  </si>
  <si>
    <t>GENESIS HOLGUIN TORRES</t>
  </si>
  <si>
    <t>Zuña Acosta</t>
  </si>
  <si>
    <t>0924543002</t>
  </si>
  <si>
    <t>JENNY QUICHIMBO TERAN</t>
  </si>
  <si>
    <t>D'café</t>
  </si>
  <si>
    <t>Mario</t>
  </si>
  <si>
    <t>0923350953</t>
  </si>
  <si>
    <t>ALFONSO CRUZ GUEVARA</t>
  </si>
  <si>
    <t>Cortez Tatiana</t>
  </si>
  <si>
    <t>0912449832</t>
  </si>
  <si>
    <t>JAVIER MACIAS LEON</t>
  </si>
  <si>
    <t>el hueso</t>
  </si>
  <si>
    <t>0106176217</t>
  </si>
  <si>
    <t>ANA RUIZ MOROCHO</t>
  </si>
  <si>
    <t>planilla luz</t>
  </si>
  <si>
    <t>0957594989</t>
  </si>
  <si>
    <t>JENNIPHER PERALTA OLEA</t>
  </si>
  <si>
    <t>Morales Villafuerte Angel Alfonso</t>
  </si>
  <si>
    <t>0917081515</t>
  </si>
  <si>
    <t>LUIS LINO REYES</t>
  </si>
  <si>
    <t>Luz Duran</t>
  </si>
  <si>
    <t>0916953342</t>
  </si>
  <si>
    <t>WALTER RAMIREZ GUILLEN</t>
  </si>
  <si>
    <t>Walter089598</t>
  </si>
  <si>
    <t>0922874938</t>
  </si>
  <si>
    <t>MIGUEL ROMERO SILVA</t>
  </si>
  <si>
    <t>0941532988</t>
  </si>
  <si>
    <t>MARIO TORRES VICENTE</t>
  </si>
  <si>
    <t>Soila hervas</t>
  </si>
  <si>
    <t>0928806389</t>
  </si>
  <si>
    <t>PAOLA MINDA ESPINOZA</t>
  </si>
  <si>
    <t>Narcisa</t>
  </si>
  <si>
    <t>0952937175</t>
  </si>
  <si>
    <t>SARA BARAHONA VIZUETA</t>
  </si>
  <si>
    <t>Jerson Zuniga CNEL</t>
  </si>
  <si>
    <t>0940742489</t>
  </si>
  <si>
    <t>TATIANA GUAMAN ALQUINGA</t>
  </si>
  <si>
    <t>Tatiana Guaman</t>
  </si>
  <si>
    <t>0941531790</t>
  </si>
  <si>
    <t>MELANNIE CAMINO TORRES</t>
  </si>
  <si>
    <t>melannie</t>
  </si>
  <si>
    <t>1205603614</t>
  </si>
  <si>
    <t>ANGEL HERRERA MORENO</t>
  </si>
  <si>
    <t>Planilla de luz</t>
  </si>
  <si>
    <t>0929731677</t>
  </si>
  <si>
    <t>DARLYNTON CHANCAY CASTILLO</t>
  </si>
  <si>
    <t>darlin</t>
  </si>
  <si>
    <t>0915527600</t>
  </si>
  <si>
    <t>EDGAR CHAGUAY CASQUETE</t>
  </si>
  <si>
    <t>1205943333</t>
  </si>
  <si>
    <t>DEISI SANTISTEVAN SOTOMAYOR</t>
  </si>
  <si>
    <t>NEGRA</t>
  </si>
  <si>
    <t>0940900756</t>
  </si>
  <si>
    <t>MARIA CABELLO MONTOYA</t>
  </si>
  <si>
    <t>energía eléctrica</t>
  </si>
  <si>
    <t>Luz Papi</t>
  </si>
  <si>
    <t>0955930672</t>
  </si>
  <si>
    <t>ERICK VERA MORAN</t>
  </si>
  <si>
    <t>Jr</t>
  </si>
  <si>
    <t>0941027948</t>
  </si>
  <si>
    <t>GINGER GUERRA RODRIGUEZ</t>
  </si>
  <si>
    <t>0941105363</t>
  </si>
  <si>
    <t>JOSE CAMPOVERDE SALAZAR</t>
  </si>
  <si>
    <t>jose14k</t>
  </si>
  <si>
    <t>0941784290</t>
  </si>
  <si>
    <t>EDISON GOMEZ PADILLA</t>
  </si>
  <si>
    <t>esther padilla</t>
  </si>
  <si>
    <t>0940145360</t>
  </si>
  <si>
    <t>RONALD OBREGON BOHORQUEZ</t>
  </si>
  <si>
    <t>Obregón</t>
  </si>
  <si>
    <t>0922969563</t>
  </si>
  <si>
    <t>MARTIN SUAREZ QUINDE</t>
  </si>
  <si>
    <t>jeru</t>
  </si>
  <si>
    <t>0925098741</t>
  </si>
  <si>
    <t>OSCAR NARVAEZ MONTENEGRO</t>
  </si>
  <si>
    <t>Montenegro Mercedes</t>
  </si>
  <si>
    <t>0909607103</t>
  </si>
  <si>
    <t>SORAYA BORJA JACOME</t>
  </si>
  <si>
    <t>0942385824</t>
  </si>
  <si>
    <t>KENNET NIEVES SALGADO</t>
  </si>
  <si>
    <t>luz mami</t>
  </si>
  <si>
    <t>Denis luz</t>
  </si>
  <si>
    <t>1000233807</t>
  </si>
  <si>
    <t>CARLOS VASQUEZ VILLAGRAN</t>
  </si>
  <si>
    <t>0940360860</t>
  </si>
  <si>
    <t>GENESIS RAMIREZ PENAHERRERA</t>
  </si>
  <si>
    <t>victoria paredes</t>
  </si>
  <si>
    <t>0941341000</t>
  </si>
  <si>
    <t>TANNYA VELIZ ROMERO</t>
  </si>
  <si>
    <t>bb</t>
  </si>
  <si>
    <t>0919873323</t>
  </si>
  <si>
    <t>CARLOS VERGARA GUERRERO</t>
  </si>
  <si>
    <t>aliasperro</t>
  </si>
  <si>
    <t>0922531504</t>
  </si>
  <si>
    <t>VERONICA AREVALO BARAHONA</t>
  </si>
  <si>
    <t>Colón dpto 4</t>
  </si>
  <si>
    <t>Dpto mami Flor</t>
  </si>
  <si>
    <t>0918870817</t>
  </si>
  <si>
    <t>CHRISTIAN SUAREZ MURILLO</t>
  </si>
  <si>
    <t>Pepus</t>
  </si>
  <si>
    <t>0929112696</t>
  </si>
  <si>
    <t>LORENA ORDEÑANA SERRANO</t>
  </si>
  <si>
    <t>taura</t>
  </si>
  <si>
    <t>0912682788</t>
  </si>
  <si>
    <t>LUIS LAYANA PALACIOS</t>
  </si>
  <si>
    <t>0925542235</t>
  </si>
  <si>
    <t>LORENA BAJAÑA ALCIVAR</t>
  </si>
  <si>
    <t>Petra</t>
  </si>
  <si>
    <t>0922339569</t>
  </si>
  <si>
    <t>ILIANA ALMENDARIZ MANZO</t>
  </si>
  <si>
    <t>Lucero Molina Jimmy</t>
  </si>
  <si>
    <t>0604891085</t>
  </si>
  <si>
    <t>JESSENIA ARISTEGA VELOZ</t>
  </si>
  <si>
    <t>Marisol</t>
  </si>
  <si>
    <t>0922760863</t>
  </si>
  <si>
    <t>TITO DOMINGUEZ ROMAN</t>
  </si>
  <si>
    <t>Tito</t>
  </si>
  <si>
    <t>0923908164</t>
  </si>
  <si>
    <t>JORGE REYES BAQUERIZO</t>
  </si>
  <si>
    <t>CNEL CASITA ?</t>
  </si>
  <si>
    <t>CNEL CASA ATRAS</t>
  </si>
  <si>
    <t>Mamita Casita</t>
  </si>
  <si>
    <t>0503038069</t>
  </si>
  <si>
    <t>JUAN CEVALLOS CASTRO</t>
  </si>
  <si>
    <t>0929218741</t>
  </si>
  <si>
    <t>TATIANA BAJAÑA AGUILAR</t>
  </si>
  <si>
    <t>isabel ina aguilar ochoa</t>
  </si>
  <si>
    <t>0929135630</t>
  </si>
  <si>
    <t>JUAN CAMPUZANO BRIONES</t>
  </si>
  <si>
    <t>Alberto Sandoval</t>
  </si>
  <si>
    <t>0942090069</t>
  </si>
  <si>
    <t>GENESIS MASACHE LOPEZ</t>
  </si>
  <si>
    <t>Génesis</t>
  </si>
  <si>
    <t>MOBILMEDIC</t>
  </si>
  <si>
    <t>1202698195</t>
  </si>
  <si>
    <t>MANUEL BUENO GARCIA</t>
  </si>
  <si>
    <t>Manuel Bueno</t>
  </si>
  <si>
    <t>0940363005</t>
  </si>
  <si>
    <t>MARIA MORAN ORTEGA</t>
  </si>
  <si>
    <t>Galo</t>
  </si>
  <si>
    <t>0958863219</t>
  </si>
  <si>
    <t>ZOILA MIRANDA MUÑOZ</t>
  </si>
  <si>
    <t>1204803918</t>
  </si>
  <si>
    <t>ERIK SIGUENZA CANALES</t>
  </si>
  <si>
    <t>0909127821</t>
  </si>
  <si>
    <t>LUIS ZAMBRANO AUQUI</t>
  </si>
  <si>
    <t>1710499292</t>
  </si>
  <si>
    <t>DIEGO IZURIETA LOAYZA</t>
  </si>
  <si>
    <t>garaicoa luz</t>
  </si>
  <si>
    <t>1722226519</t>
  </si>
  <si>
    <t>CYNTHIA VACA ALVARADO</t>
  </si>
  <si>
    <t>Fernan</t>
  </si>
  <si>
    <t>0929746873</t>
  </si>
  <si>
    <t>MARTHA SALAS CABEZAS</t>
  </si>
  <si>
    <t>0958538233</t>
  </si>
  <si>
    <t>JORDAN ERAZO LOPEZ</t>
  </si>
  <si>
    <t>0924302185</t>
  </si>
  <si>
    <t>KEVIN MERO VELASCO</t>
  </si>
  <si>
    <t>renta</t>
  </si>
  <si>
    <t>1205908740</t>
  </si>
  <si>
    <t>CRISTIAN NOBOA IZA</t>
  </si>
  <si>
    <t>Erika</t>
  </si>
  <si>
    <t>0943428888</t>
  </si>
  <si>
    <t>KRISTHEL BAZAN ZAVALA</t>
  </si>
  <si>
    <t>Maria Zavala</t>
  </si>
  <si>
    <t>0929363224</t>
  </si>
  <si>
    <t>ISAMAR ACOSTA PADILLA</t>
  </si>
  <si>
    <t>Hilda Padilla</t>
  </si>
  <si>
    <t>CorporaciÃ³n Nacional de Electricidad</t>
  </si>
  <si>
    <t>0926400250</t>
  </si>
  <si>
    <t>CRISTINA PALACIOS CESEN</t>
  </si>
  <si>
    <t>1203576259</t>
  </si>
  <si>
    <t>SABY NIETO LUCIO</t>
  </si>
  <si>
    <t>LUZ SABY PETITA NIETO LUCIO</t>
  </si>
  <si>
    <t>0918450511</t>
  </si>
  <si>
    <t>VICTOR LEMA CADENA</t>
  </si>
  <si>
    <t>Solis</t>
  </si>
  <si>
    <t>0928936665</t>
  </si>
  <si>
    <t>ANDERSON CASTILLO RIQUERO</t>
  </si>
  <si>
    <t>0953124393</t>
  </si>
  <si>
    <t>MAURICIO ORRALA BONILLA</t>
  </si>
  <si>
    <t>yoli</t>
  </si>
  <si>
    <t>0928547108</t>
  </si>
  <si>
    <t>CARLOS MIRANDA BOHORQUEZ</t>
  </si>
  <si>
    <t>Departamento energía</t>
  </si>
  <si>
    <t>0943194829</t>
  </si>
  <si>
    <t>LUIS MEJIA MUÑOZ</t>
  </si>
  <si>
    <t>0952670255</t>
  </si>
  <si>
    <t>DIANA AGUILLON PACHECO</t>
  </si>
  <si>
    <t>joselyn</t>
  </si>
  <si>
    <t>j</t>
  </si>
  <si>
    <t>0929090942</t>
  </si>
  <si>
    <t>MARCOS BALON CARDENAS</t>
  </si>
  <si>
    <t>miguel</t>
  </si>
  <si>
    <t>0940361389</t>
  </si>
  <si>
    <t>MIGUEL LEMA LANDIVAR</t>
  </si>
  <si>
    <t>0928033133</t>
  </si>
  <si>
    <t>GREGORIO BRAVO GOMEZ</t>
  </si>
  <si>
    <t>garzón</t>
  </si>
  <si>
    <t>gregorio</t>
  </si>
  <si>
    <t>1205582537</t>
  </si>
  <si>
    <t>VANNESA MARIDUEÑA LEON</t>
  </si>
  <si>
    <t>vanessarose</t>
  </si>
  <si>
    <t>0921118667</t>
  </si>
  <si>
    <t>CESAR ANGULO QUINTO</t>
  </si>
  <si>
    <t>0918454612</t>
  </si>
  <si>
    <t>JORGE MASSUH GONZALEZ</t>
  </si>
  <si>
    <t>0928041326</t>
  </si>
  <si>
    <t>BRIAN CARANGUI VILLA</t>
  </si>
  <si>
    <t>casa Barboto</t>
  </si>
  <si>
    <t>0927879809</t>
  </si>
  <si>
    <t>GABRIELA AROCA CHAVEZ</t>
  </si>
  <si>
    <t>cusme</t>
  </si>
  <si>
    <t>Alvarado</t>
  </si>
  <si>
    <t>cheo</t>
  </si>
  <si>
    <t>0941154346</t>
  </si>
  <si>
    <t>ITALO IBARRA MORAN</t>
  </si>
  <si>
    <t>Consul</t>
  </si>
  <si>
    <t>casa de Valeria</t>
  </si>
  <si>
    <t>0954499455</t>
  </si>
  <si>
    <t>BLANCA VELASQUEZ BELTRAN</t>
  </si>
  <si>
    <t>blanca</t>
  </si>
  <si>
    <t>perla</t>
  </si>
  <si>
    <t>0941327348</t>
  </si>
  <si>
    <t>NANCY VICUÑA OÑA</t>
  </si>
  <si>
    <t>Luz casa</t>
  </si>
  <si>
    <t>0927007369</t>
  </si>
  <si>
    <t>CESAR ZAMBRANO MEDINA</t>
  </si>
  <si>
    <t>César</t>
  </si>
  <si>
    <t>0942051616</t>
  </si>
  <si>
    <t>ANDREA CAMPOVERDE MEJIA</t>
  </si>
  <si>
    <t>ALEJANDRO</t>
  </si>
  <si>
    <t>0929836658</t>
  </si>
  <si>
    <t>ANGIE MEJIA PEREZ</t>
  </si>
  <si>
    <t>1206237909</t>
  </si>
  <si>
    <t>DANIELA ACURIO CRUZ</t>
  </si>
  <si>
    <t>luz Dani</t>
  </si>
  <si>
    <t>0921841870</t>
  </si>
  <si>
    <t>DIXON BAUTISTA CAMPUZANO</t>
  </si>
  <si>
    <t>05</t>
  </si>
  <si>
    <t>Dicxon</t>
  </si>
  <si>
    <t>0928064674</t>
  </si>
  <si>
    <t>WASHINGTON LEON MACIAS</t>
  </si>
  <si>
    <t>Alfonso</t>
  </si>
  <si>
    <t>0940118474</t>
  </si>
  <si>
    <t>MARLON GALARZA LARA</t>
  </si>
  <si>
    <t>José Galarza</t>
  </si>
  <si>
    <t>0926476706</t>
  </si>
  <si>
    <t>NIXON PLUAS URIARTE</t>
  </si>
  <si>
    <t>nixon</t>
  </si>
  <si>
    <t>0919877076</t>
  </si>
  <si>
    <t>SANDRA GALLEGOS RAMOS</t>
  </si>
  <si>
    <t>luz tia Norma</t>
  </si>
  <si>
    <t>0921366951</t>
  </si>
  <si>
    <t>DIANA ZAMORA VINZA</t>
  </si>
  <si>
    <t>LUZ DE PACHON5</t>
  </si>
  <si>
    <t>TALLER8</t>
  </si>
  <si>
    <t>LUZ IMPRENT NUEV7</t>
  </si>
  <si>
    <t>LUZ DE AIRE CASA6</t>
  </si>
  <si>
    <t>0951545961</t>
  </si>
  <si>
    <t>EVELYN FEIJOO GONZALEZ</t>
  </si>
  <si>
    <t>Epifania</t>
  </si>
  <si>
    <t>0941609646</t>
  </si>
  <si>
    <t>JAMILEX DAVILA GONZABAY</t>
  </si>
  <si>
    <t>0941338774</t>
  </si>
  <si>
    <t>ARIANA TORRES MACIAS</t>
  </si>
  <si>
    <t>Ari luz</t>
  </si>
  <si>
    <t>0953673274</t>
  </si>
  <si>
    <t>JESUS QUEZADA MACIAS</t>
  </si>
  <si>
    <t>0916957947</t>
  </si>
  <si>
    <t>RONALD SANCHEZ GRANIZO</t>
  </si>
  <si>
    <t>0604778076</t>
  </si>
  <si>
    <t>DIEGO MORENO ANDRADE</t>
  </si>
  <si>
    <t>0940007651</t>
  </si>
  <si>
    <t>CHRISTIAN SANCHEZ VULGARIN</t>
  </si>
  <si>
    <t>LUZ CASA M</t>
  </si>
  <si>
    <t>0927994814</t>
  </si>
  <si>
    <t>ARIEL SILVA ASANZA</t>
  </si>
  <si>
    <t>Ari</t>
  </si>
  <si>
    <t>0929423366</t>
  </si>
  <si>
    <t>VALERIA QUITO CAMPOVERDE</t>
  </si>
  <si>
    <t>valeria</t>
  </si>
  <si>
    <t>0953522133</t>
  </si>
  <si>
    <t>MARIA NUÑEZ SARES</t>
  </si>
  <si>
    <t>Luz cnel daule</t>
  </si>
  <si>
    <t>0605609098</t>
  </si>
  <si>
    <t>BYRON GUAPI GUAMAN</t>
  </si>
  <si>
    <t>compita</t>
  </si>
  <si>
    <t>0605006980</t>
  </si>
  <si>
    <t>KEVIN ONATE BASTIDAS</t>
  </si>
  <si>
    <t>Piedad</t>
  </si>
  <si>
    <t>0925006124</t>
  </si>
  <si>
    <t>KEVIN MANOBANDA HERNANDEZ</t>
  </si>
  <si>
    <t>0916691132</t>
  </si>
  <si>
    <t>JESSICA ALVAREZ BUSTAMANTE</t>
  </si>
  <si>
    <t>luzcasa</t>
  </si>
  <si>
    <t>chaval milagro</t>
  </si>
  <si>
    <t>casa amor bendecida</t>
  </si>
  <si>
    <t>casa plata</t>
  </si>
  <si>
    <t>0914438775</t>
  </si>
  <si>
    <t>JOHNY COELLO PLAZA</t>
  </si>
  <si>
    <t>boliche</t>
  </si>
  <si>
    <t>0940905698</t>
  </si>
  <si>
    <t>ISAAC MADRID PERALTA</t>
  </si>
  <si>
    <t>Lidia Marieta Peralta Rivas</t>
  </si>
  <si>
    <t>Jorge Luis Madrid Anastacio</t>
  </si>
  <si>
    <t>0925713935</t>
  </si>
  <si>
    <t>VANESSA CHAGUAY MARTINEZ</t>
  </si>
  <si>
    <t>medidor de arriba</t>
  </si>
  <si>
    <t>0924770878</t>
  </si>
  <si>
    <t>ERIKA PARRALES PIGUAVE</t>
  </si>
  <si>
    <t>Luz Erika</t>
  </si>
  <si>
    <t>0603171406</t>
  </si>
  <si>
    <t>MARCO OROZCO PILCO</t>
  </si>
  <si>
    <t>marco</t>
  </si>
  <si>
    <t>0927007484</t>
  </si>
  <si>
    <t>JUAN AGUILLON MARTINEZ</t>
  </si>
  <si>
    <t>Juan Aguillón</t>
  </si>
  <si>
    <t>0604862045</t>
  </si>
  <si>
    <t>CRISTOPHER VALLE SALAZAR</t>
  </si>
  <si>
    <t>Luz casa Cumanda</t>
  </si>
  <si>
    <t>0927318337</t>
  </si>
  <si>
    <t>MARY JIMENEZ ESPINOZA</t>
  </si>
  <si>
    <t>casa papi</t>
  </si>
  <si>
    <t>0916486871</t>
  </si>
  <si>
    <t>ANA MARTINEZ MEJIA</t>
  </si>
  <si>
    <t>any</t>
  </si>
  <si>
    <t>0918864265</t>
  </si>
  <si>
    <t>SILVANA GONZALEZ PAREDES</t>
  </si>
  <si>
    <t>Cnl</t>
  </si>
  <si>
    <t>0901439422</t>
  </si>
  <si>
    <t>ANA POVEDA MARTILLO</t>
  </si>
  <si>
    <t>escuela</t>
  </si>
  <si>
    <t>0940931017</t>
  </si>
  <si>
    <t>JUAN GAIBOR CARRILLO</t>
  </si>
  <si>
    <t>Luz - Casa</t>
  </si>
  <si>
    <t>0920993870</t>
  </si>
  <si>
    <t>HOLGER VILLALVA VILLALBA</t>
  </si>
  <si>
    <t>holger</t>
  </si>
  <si>
    <t>0940537962</t>
  </si>
  <si>
    <t>MARCIA PEÑAFIEL ZAMORA</t>
  </si>
  <si>
    <t>0927589135</t>
  </si>
  <si>
    <t>MAYRA PARRALES PIGUAVE</t>
  </si>
  <si>
    <t>Mayra</t>
  </si>
  <si>
    <t>1206149443</t>
  </si>
  <si>
    <t>CARLOS MORA LEON</t>
  </si>
  <si>
    <t>Luis</t>
  </si>
  <si>
    <t>0959048943</t>
  </si>
  <si>
    <t>SAUL CUNIN PINCAY</t>
  </si>
  <si>
    <t>mesías Cunín</t>
  </si>
  <si>
    <t>0928734565</t>
  </si>
  <si>
    <t>JUAN SANJINES MORA</t>
  </si>
  <si>
    <t>0928008614</t>
  </si>
  <si>
    <t>GERSON MONSERRATE LEON</t>
  </si>
  <si>
    <t>Gerson</t>
  </si>
  <si>
    <t>1203895741</t>
  </si>
  <si>
    <t>JENRRY TOALOMBO BADILLO</t>
  </si>
  <si>
    <t>planilla de energía eléctrica</t>
  </si>
  <si>
    <t>0941337966</t>
  </si>
  <si>
    <t>KEVIN GONZALEZ CAIZA</t>
  </si>
  <si>
    <t>CAIZA</t>
  </si>
  <si>
    <t>NESTOR SEVERIANO CAIZA ALVARADO</t>
  </si>
  <si>
    <t>0921634069</t>
  </si>
  <si>
    <t>MAURICIO TOLEDO ROMERO</t>
  </si>
  <si>
    <t>Alex</t>
  </si>
  <si>
    <t>0600755052</t>
  </si>
  <si>
    <t>MARIA VACA RODRIGUEZ</t>
  </si>
  <si>
    <t>SERV ELEC CASA MILAG</t>
  </si>
  <si>
    <t>0605919596</t>
  </si>
  <si>
    <t>JUAN BARZOLA CEDENO</t>
  </si>
  <si>
    <t>1206177451</t>
  </si>
  <si>
    <t>FERNANDO MORENO MORAN</t>
  </si>
  <si>
    <t>Fernando</t>
  </si>
  <si>
    <t>0927156604</t>
  </si>
  <si>
    <t>CHRISTIAN GONZALEZ SACTA</t>
  </si>
  <si>
    <t>0929965291</t>
  </si>
  <si>
    <t>JOAN SACTA MENDIETA</t>
  </si>
  <si>
    <t>Mendieta Rubio Secundino Jose</t>
  </si>
  <si>
    <t>1003844873</t>
  </si>
  <si>
    <t>DIEGO ROSERO ESPINOZA</t>
  </si>
  <si>
    <t>Robayo Fernanda</t>
  </si>
  <si>
    <t>Robayo Rodríguez Fernanda Patricia</t>
  </si>
  <si>
    <t>0933031437</t>
  </si>
  <si>
    <t>MAIKEL MACHADO LUGO</t>
  </si>
  <si>
    <t>maikel machado</t>
  </si>
  <si>
    <t>0925094393</t>
  </si>
  <si>
    <t>JONATHAN BOLAÑOS AMON</t>
  </si>
  <si>
    <t>1724071475</t>
  </si>
  <si>
    <t>STALIN MALDONADO CAIZAGUANO</t>
  </si>
  <si>
    <t>Ochoa</t>
  </si>
  <si>
    <t>0929354603</t>
  </si>
  <si>
    <t>LUIS AYOL RUIZ</t>
  </si>
  <si>
    <t>0941322745</t>
  </si>
  <si>
    <t>DANIEL LOPEZ SALVATIERRA</t>
  </si>
  <si>
    <t>Daniel</t>
  </si>
  <si>
    <t>0942264177</t>
  </si>
  <si>
    <t>STEVEN BUSTAMANTE MARTILLO</t>
  </si>
  <si>
    <t>Ashley Moran</t>
  </si>
  <si>
    <t>0919141812</t>
  </si>
  <si>
    <t>ANGEL GUASHPA GUASHPA</t>
  </si>
  <si>
    <t>0606260800</t>
  </si>
  <si>
    <t>CARLOS PILCO URGILES</t>
  </si>
  <si>
    <t>0919616508</t>
  </si>
  <si>
    <t>JAIRON FUENTES SAYAY</t>
  </si>
  <si>
    <t>Samsung</t>
  </si>
  <si>
    <t>0705791002</t>
  </si>
  <si>
    <t>YOLANDA ZUMBA PINARGOTE</t>
  </si>
  <si>
    <t>0920117249</t>
  </si>
  <si>
    <t>CHRISTIAN SEVILLA VELASTEGUI</t>
  </si>
  <si>
    <t>pago de luz milagro</t>
  </si>
  <si>
    <t>0958102147</t>
  </si>
  <si>
    <t>WASHINGTON TUCUNANGO SANCHEZ</t>
  </si>
  <si>
    <t>Gina Sánchez</t>
  </si>
  <si>
    <t>0702365248</t>
  </si>
  <si>
    <t>CARLOS ANDRADE PROAÑO</t>
  </si>
  <si>
    <t>Andrade</t>
  </si>
  <si>
    <t>1729787406</t>
  </si>
  <si>
    <t>ANGIE CAMPOVERDE BAZURTO</t>
  </si>
  <si>
    <t>ANGELA BAZURTO</t>
  </si>
  <si>
    <t>OLGER CAMPOVERDE</t>
  </si>
  <si>
    <t>YANET</t>
  </si>
  <si>
    <t>0921658563</t>
  </si>
  <si>
    <t>LUIS SOLIS CORONEL</t>
  </si>
  <si>
    <t>cenel luz</t>
  </si>
  <si>
    <t>0942383597</t>
  </si>
  <si>
    <t>MARIAN TENORIO SANCHEZ</t>
  </si>
  <si>
    <t>LUIS VERA</t>
  </si>
  <si>
    <t>CUBA</t>
  </si>
  <si>
    <t>Cliente</t>
  </si>
  <si>
    <t>Identificación</t>
  </si>
  <si>
    <t>Nombre</t>
  </si>
  <si>
    <t>0102950300</t>
  </si>
  <si>
    <t>MOSCOSO CABRERA MIRIAM ROCIO</t>
  </si>
  <si>
    <t>190331431001</t>
  </si>
  <si>
    <t>AZENDELOG CIA. LTDA.</t>
  </si>
  <si>
    <t>0300069606</t>
  </si>
  <si>
    <t>GILBERTO TELLO RODRIGUEZ Y/O  MARLENE MOYANO</t>
  </si>
  <si>
    <t>0909018202</t>
  </si>
  <si>
    <t>PAUL RICHARD OLSEN PONS</t>
  </si>
  <si>
    <t>0915381586</t>
  </si>
  <si>
    <t>MARIA  CHAVEZ S.  /  JEAN JURADO A.</t>
  </si>
  <si>
    <t>0920939576</t>
  </si>
  <si>
    <t>DR. XAVIER ZUÑIGA PICO</t>
  </si>
  <si>
    <t>0990024081001</t>
  </si>
  <si>
    <t>AGROPECUARIA EL TREBOL</t>
  </si>
  <si>
    <t>0990036152001</t>
  </si>
  <si>
    <t>BAYER S.A.</t>
  </si>
  <si>
    <t>0990043027001</t>
  </si>
  <si>
    <t>ICESA ORVE S.A ICESA S.A</t>
  </si>
  <si>
    <t>0990340900001</t>
  </si>
  <si>
    <t>INDURA ECUADOR  S.A.</t>
  </si>
  <si>
    <t>0991085556001</t>
  </si>
  <si>
    <t>TRANSDATEL C. LTDA.</t>
  </si>
  <si>
    <t>0991295437001</t>
  </si>
  <si>
    <t>GISIS S.A.</t>
  </si>
  <si>
    <t>0991469168001</t>
  </si>
  <si>
    <t>MILADEL S.A.</t>
  </si>
  <si>
    <t>0992108428001</t>
  </si>
  <si>
    <t>AGRISAMSA S.A.                STA. MARIA ( OFIC )</t>
  </si>
  <si>
    <t>9092159375001</t>
  </si>
  <si>
    <t>MACAORO, MANTENIMIENTOS DE    CAMARONERAS DE EL ORO CIA LTDA</t>
  </si>
  <si>
    <t>0992159375001</t>
  </si>
  <si>
    <t>0992557443001</t>
  </si>
  <si>
    <t>RIBELLA S.A.</t>
  </si>
  <si>
    <t>0992701374001</t>
  </si>
  <si>
    <t>BANCO D-MIRO S.A.</t>
  </si>
  <si>
    <t>0992711523001</t>
  </si>
  <si>
    <t>INBALNOR S.A.</t>
  </si>
  <si>
    <t>0992850825001</t>
  </si>
  <si>
    <t>AGROAZUCAR ECUADOR S.A.</t>
  </si>
  <si>
    <t>0993021156001</t>
  </si>
  <si>
    <t>GREENTRAILCORP S.A.</t>
  </si>
  <si>
    <t>0993101842001</t>
  </si>
  <si>
    <t>ALGARROBOCORP S.A.</t>
  </si>
  <si>
    <t>01301291587</t>
  </si>
  <si>
    <t>ANTONIO MAXIMO GARCIA PARRALES</t>
  </si>
  <si>
    <t>1790319857001</t>
  </si>
  <si>
    <t>PROCES. DE ALIMENTOS PRONACA.</t>
  </si>
  <si>
    <t>1791109384001</t>
  </si>
  <si>
    <t>BANCO SOLIDARIO S.A .</t>
  </si>
  <si>
    <t>1791413237001</t>
  </si>
  <si>
    <t>SUPERDEPORTE  S.A.</t>
  </si>
  <si>
    <t>1792578620001</t>
  </si>
  <si>
    <t>FIDEICOMISO TEF</t>
  </si>
  <si>
    <t>Cta unica</t>
  </si>
  <si>
    <t>Largo</t>
  </si>
  <si>
    <t>CTA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</si>
</sst>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2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7" fontId="0" fillId="3" borderId="1" xfId="0" applyNumberForma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7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2" fillId="0" borderId="0" xfId="0" applyFont="1"/>
    <xf numFmtId="0" fontId="0" fillId="4" borderId="11" xfId="0" applyFill="1" applyBorder="1"/>
    <xf numFmtId="164" fontId="0" fillId="4" borderId="10" xfId="0" applyNumberFormat="1" applyFill="1" applyBorder="1"/>
    <xf numFmtId="0" fontId="0" fillId="0" borderId="11" xfId="0" applyBorder="1"/>
    <xf numFmtId="164" fontId="0" fillId="0" borderId="10" xfId="0" applyNumberFormat="1" applyBorder="1"/>
    <xf numFmtId="0" fontId="0" fillId="0" borderId="12" xfId="0" applyBorder="1"/>
    <xf numFmtId="164" fontId="0" fillId="0" borderId="13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49" fontId="0" fillId="0" borderId="13" xfId="0" applyNumberFormat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2" borderId="3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1" fillId="3" borderId="8" xfId="0" applyNumberFormat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3" borderId="8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5" fillId="2" borderId="4" xfId="0" applyNumberFormat="1" applyFont="1" applyFill="1" applyBorder="1"/>
    <xf numFmtId="0" fontId="5" fillId="2" borderId="5" xfId="0" applyFont="1" applyFill="1" applyBorder="1"/>
    <xf numFmtId="49" fontId="5" fillId="2" borderId="6" xfId="0" applyNumberFormat="1" applyFont="1" applyFill="1" applyBorder="1"/>
    <xf numFmtId="0" fontId="5" fillId="5" borderId="5" xfId="0" applyFont="1" applyFill="1" applyBorder="1"/>
    <xf numFmtId="0" fontId="5" fillId="2" borderId="6" xfId="0" applyFont="1" applyFill="1" applyBorder="1"/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49" fontId="5" fillId="5" borderId="5" xfId="0" applyNumberFormat="1" applyFont="1" applyFill="1" applyBorder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\1\20000000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</dxf>
    <dxf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numFmt numFmtId="164" formatCode="\1\20000000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\1\200000000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B381FD-A66D-421F-BA34-4816863347B0}" name="Tabla3" displayName="Tabla3" ref="A1:H34" totalsRowShown="0" headerRowDxfId="31" dataDxfId="29" headerRowBorderDxfId="30" tableBorderDxfId="28" totalsRowBorderDxfId="27">
  <autoFilter ref="A1:H34" xr:uid="{00000000-0001-0000-0000-000000000000}"/>
  <tableColumns count="8">
    <tableColumn id="1" xr3:uid="{1116F005-D566-4D55-8DFB-DD86AF1C7D93}" name="Suministro" dataDxfId="26"/>
    <tableColumn id="9" xr3:uid="{A2F4101B-8448-47DC-A037-3D1C224A170C}" name="CTA UNICA" dataDxfId="25">
      <calculatedColumnFormula>Tabla3[[#This Row],[Suministro]]</calculatedColumnFormula>
    </tableColumn>
    <tableColumn id="2" xr3:uid="{DBC2C622-CF54-470A-9181-256035927AD2}" name="Nombre_empresa_recaudacion" dataDxfId="24"/>
    <tableColumn id="3" xr3:uid="{73BCC4C9-8F4F-418F-AB95-6BDF0D9B669B}" name="Etiqueta_convenio" dataDxfId="23"/>
    <tableColumn id="4" xr3:uid="{34574C3C-4EA8-40F0-9733-3915B44191C1}" name="Empresa_recaudacion" dataDxfId="22"/>
    <tableColumn id="5" xr3:uid="{FB238847-0ACE-428C-B0B7-EA159195B454}" name="Cm_convenio" dataDxfId="21"/>
    <tableColumn id="6" xr3:uid="{BE34023D-E411-4016-817F-E49D2B6A595A}" name="Cm_identificador" dataDxfId="20"/>
    <tableColumn id="7" xr3:uid="{D42E757D-F3DB-43EE-81CF-ADD4C5D56BD4}" name="Fecha_creacio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ABC53-02C1-4F1F-A8AF-F6C88219FB0D}" name="Tabla1" displayName="Tabla1" ref="A1:F3388" totalsRowShown="0" headerRowDxfId="18" headerRowBorderDxfId="17" tableBorderDxfId="16" totalsRowBorderDxfId="15">
  <autoFilter ref="A1:F3388" xr:uid="{790DB036-E9AC-4725-9E25-89BC88B10425}"/>
  <tableColumns count="6">
    <tableColumn id="1" xr3:uid="{6A2A3AB2-7C38-4554-B3EA-3B3B244F1005}" name="IDENTIFICACION" dataDxfId="14"/>
    <tableColumn id="2" xr3:uid="{F45A3D40-B36B-4A28-B3FA-E5F8397F37BA}" name="NOMBRE_CLIENTE" dataDxfId="13"/>
    <tableColumn id="3" xr3:uid="{4E66E9AB-AEEA-4851-A610-61A15298A9E3}" name="S_ALIAS" dataDxfId="12"/>
    <tableColumn id="4" xr3:uid="{E72EE30B-05DD-4A32-9FA2-69D993A5DA82}" name="SUMINISTRO" dataDxfId="11"/>
    <tableColumn id="9" xr3:uid="{1C1CB504-6B13-48EB-83DA-804E0C2F1BDE}" name="Cta unica" dataDxfId="10">
      <calculatedColumnFormula>Tabla1[[#This Row],[SUMINISTRO]]</calculatedColumnFormula>
    </tableColumn>
    <tableColumn id="5" xr3:uid="{E05BB570-A259-4496-ABF4-074666A32208}" name="EMPRESA_SERVICI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B0639-8635-4C95-99F3-02364736AAF6}" name="Tabla2" displayName="Tabla2" ref="A1:E106" totalsRowShown="0" headerRowDxfId="8" headerRowBorderDxfId="7" tableBorderDxfId="6" totalsRowBorderDxfId="5">
  <autoFilter ref="A1:E106" xr:uid="{6EEB0639-8635-4C95-99F3-02364736AAF6}"/>
  <tableColumns count="5">
    <tableColumn id="1" xr3:uid="{117203D6-6581-4DE8-859C-B3531E2A6FA6}" name="Cliente" dataDxfId="4"/>
    <tableColumn id="2" xr3:uid="{95D06DA0-864F-4471-89BD-5AAB7A7A1E5E}" name="SUMINISTRO" dataDxfId="3"/>
    <tableColumn id="6" xr3:uid="{C49BB897-DB01-4009-AE3A-F5B237891656}" name="Cta unica" dataDxfId="2">
      <calculatedColumnFormula>Tabla2[[#This Row],[SUMINISTRO]]</calculatedColumnFormula>
    </tableColumn>
    <tableColumn id="3" xr3:uid="{1CC020C0-742C-4E89-8B2E-6C943C4E26CB}" name="Identificación" dataDxfId="1"/>
    <tableColumn id="4" xr3:uid="{811447EB-2643-4717-9A97-DF9BD73E1986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" bestFit="1" customWidth="1"/>
    <col min="2" max="2" width="15" customWidth="1"/>
    <col min="3" max="3" width="40.7109375" bestFit="1" customWidth="1"/>
    <col min="4" max="4" width="21.5703125" bestFit="1" customWidth="1"/>
    <col min="5" max="5" width="24.5703125" customWidth="1"/>
    <col min="6" max="6" width="16.28515625" customWidth="1"/>
    <col min="7" max="7" width="19.85546875" customWidth="1"/>
    <col min="8" max="8" width="23.5703125" bestFit="1" customWidth="1"/>
  </cols>
  <sheetData>
    <row r="1" spans="1:8" ht="15.75" x14ac:dyDescent="0.25">
      <c r="A1" s="45" t="s">
        <v>0</v>
      </c>
      <c r="B1" s="45" t="s">
        <v>6799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2" t="s">
        <v>6</v>
      </c>
    </row>
    <row r="2" spans="1:8" x14ac:dyDescent="0.25">
      <c r="A2" s="25">
        <v>12010104</v>
      </c>
      <c r="B2" s="43">
        <f>Tabla3[[#This Row],[Suministro]]</f>
        <v>12010104</v>
      </c>
      <c r="C2" s="2" t="s">
        <v>7</v>
      </c>
      <c r="D2" s="2" t="s">
        <v>8</v>
      </c>
      <c r="E2" s="2">
        <v>1111</v>
      </c>
      <c r="F2" s="2">
        <v>1330</v>
      </c>
      <c r="G2" s="2" t="s">
        <v>9</v>
      </c>
      <c r="H2" s="26" t="s">
        <v>10</v>
      </c>
    </row>
    <row r="3" spans="1:8" x14ac:dyDescent="0.25">
      <c r="A3" s="25">
        <v>2103141</v>
      </c>
      <c r="B3" s="43">
        <f>Tabla3[[#This Row],[Suministro]]</f>
        <v>2103141</v>
      </c>
      <c r="C3" s="2" t="s">
        <v>7</v>
      </c>
      <c r="D3" s="2" t="s">
        <v>8</v>
      </c>
      <c r="E3" s="2">
        <v>1111</v>
      </c>
      <c r="F3" s="2">
        <v>1330</v>
      </c>
      <c r="G3" s="2" t="s">
        <v>9</v>
      </c>
      <c r="H3" s="26" t="s">
        <v>11</v>
      </c>
    </row>
    <row r="4" spans="1:8" x14ac:dyDescent="0.25">
      <c r="A4" s="25">
        <v>3274628</v>
      </c>
      <c r="B4" s="43">
        <f>Tabla3[[#This Row],[Suministro]]</f>
        <v>3274628</v>
      </c>
      <c r="C4" s="2" t="s">
        <v>7</v>
      </c>
      <c r="D4" s="2" t="s">
        <v>8</v>
      </c>
      <c r="E4" s="2">
        <v>1111</v>
      </c>
      <c r="F4" s="2">
        <v>1330</v>
      </c>
      <c r="G4" s="2" t="s">
        <v>9</v>
      </c>
      <c r="H4" s="26" t="s">
        <v>12</v>
      </c>
    </row>
    <row r="5" spans="1:8" x14ac:dyDescent="0.25">
      <c r="A5" s="25">
        <v>3750197</v>
      </c>
      <c r="B5" s="43">
        <f>Tabla3[[#This Row],[Suministro]]</f>
        <v>3750197</v>
      </c>
      <c r="C5" s="2" t="s">
        <v>7</v>
      </c>
      <c r="D5" s="2" t="s">
        <v>8</v>
      </c>
      <c r="E5" s="2">
        <v>1111</v>
      </c>
      <c r="F5" s="2">
        <v>1330</v>
      </c>
      <c r="G5" s="2" t="s">
        <v>9</v>
      </c>
      <c r="H5" s="26" t="s">
        <v>13</v>
      </c>
    </row>
    <row r="6" spans="1:8" x14ac:dyDescent="0.25">
      <c r="A6" s="25">
        <v>3583747</v>
      </c>
      <c r="B6" s="43">
        <f>Tabla3[[#This Row],[Suministro]]</f>
        <v>3583747</v>
      </c>
      <c r="C6" s="2" t="s">
        <v>7</v>
      </c>
      <c r="D6" s="2" t="s">
        <v>8</v>
      </c>
      <c r="E6" s="2">
        <v>1111</v>
      </c>
      <c r="F6" s="2">
        <v>1330</v>
      </c>
      <c r="G6" s="2" t="s">
        <v>9</v>
      </c>
      <c r="H6" s="26" t="s">
        <v>14</v>
      </c>
    </row>
    <row r="7" spans="1:8" x14ac:dyDescent="0.25">
      <c r="A7" s="25">
        <v>3551678</v>
      </c>
      <c r="B7" s="43">
        <f>Tabla3[[#This Row],[Suministro]]</f>
        <v>3551678</v>
      </c>
      <c r="C7" s="2" t="s">
        <v>7</v>
      </c>
      <c r="D7" s="2" t="s">
        <v>8</v>
      </c>
      <c r="E7" s="2">
        <v>1111</v>
      </c>
      <c r="F7" s="2">
        <v>1330</v>
      </c>
      <c r="G7" s="2" t="s">
        <v>9</v>
      </c>
      <c r="H7" s="26" t="s">
        <v>15</v>
      </c>
    </row>
    <row r="8" spans="1:8" x14ac:dyDescent="0.25">
      <c r="A8" s="25">
        <v>3739463</v>
      </c>
      <c r="B8" s="43">
        <f>Tabla3[[#This Row],[Suministro]]</f>
        <v>3739463</v>
      </c>
      <c r="C8" s="2" t="s">
        <v>7</v>
      </c>
      <c r="D8" s="2" t="s">
        <v>8</v>
      </c>
      <c r="E8" s="2">
        <v>1111</v>
      </c>
      <c r="F8" s="2">
        <v>1330</v>
      </c>
      <c r="G8" s="2" t="s">
        <v>9</v>
      </c>
      <c r="H8" s="26" t="s">
        <v>16</v>
      </c>
    </row>
    <row r="9" spans="1:8" x14ac:dyDescent="0.25">
      <c r="A9" s="25">
        <v>3739455</v>
      </c>
      <c r="B9" s="43">
        <f>Tabla3[[#This Row],[Suministro]]</f>
        <v>3739455</v>
      </c>
      <c r="C9" s="2" t="s">
        <v>7</v>
      </c>
      <c r="D9" s="2" t="s">
        <v>8</v>
      </c>
      <c r="E9" s="2">
        <v>1111</v>
      </c>
      <c r="F9" s="2">
        <v>1330</v>
      </c>
      <c r="G9" s="2" t="s">
        <v>9</v>
      </c>
      <c r="H9" s="26" t="s">
        <v>17</v>
      </c>
    </row>
    <row r="10" spans="1:8" x14ac:dyDescent="0.25">
      <c r="A10" s="25">
        <v>3739349</v>
      </c>
      <c r="B10" s="43">
        <f>Tabla3[[#This Row],[Suministro]]</f>
        <v>3739349</v>
      </c>
      <c r="C10" s="2" t="s">
        <v>7</v>
      </c>
      <c r="D10" s="2" t="s">
        <v>8</v>
      </c>
      <c r="E10" s="2">
        <v>1111</v>
      </c>
      <c r="F10" s="2">
        <v>1330</v>
      </c>
      <c r="G10" s="2" t="s">
        <v>9</v>
      </c>
      <c r="H10" s="26" t="s">
        <v>18</v>
      </c>
    </row>
    <row r="11" spans="1:8" x14ac:dyDescent="0.25">
      <c r="A11" s="25">
        <v>3598968</v>
      </c>
      <c r="B11" s="43">
        <f>Tabla3[[#This Row],[Suministro]]</f>
        <v>3598968</v>
      </c>
      <c r="C11" s="2" t="s">
        <v>7</v>
      </c>
      <c r="D11" s="2" t="s">
        <v>8</v>
      </c>
      <c r="E11" s="2">
        <v>1111</v>
      </c>
      <c r="F11" s="2">
        <v>1330</v>
      </c>
      <c r="G11" s="2" t="s">
        <v>9</v>
      </c>
      <c r="H11" s="26" t="s">
        <v>19</v>
      </c>
    </row>
    <row r="12" spans="1:8" x14ac:dyDescent="0.25">
      <c r="A12" s="25">
        <v>3585411</v>
      </c>
      <c r="B12" s="43">
        <f>Tabla3[[#This Row],[Suministro]]</f>
        <v>3585411</v>
      </c>
      <c r="C12" s="2" t="s">
        <v>7</v>
      </c>
      <c r="D12" s="2" t="s">
        <v>8</v>
      </c>
      <c r="E12" s="2">
        <v>1111</v>
      </c>
      <c r="F12" s="2">
        <v>1330</v>
      </c>
      <c r="G12" s="2" t="s">
        <v>9</v>
      </c>
      <c r="H12" s="26" t="s">
        <v>20</v>
      </c>
    </row>
    <row r="13" spans="1:8" x14ac:dyDescent="0.25">
      <c r="A13" s="25">
        <v>3565678</v>
      </c>
      <c r="B13" s="43">
        <f>Tabla3[[#This Row],[Suministro]]</f>
        <v>3565678</v>
      </c>
      <c r="C13" s="2" t="s">
        <v>7</v>
      </c>
      <c r="D13" s="2" t="s">
        <v>8</v>
      </c>
      <c r="E13" s="2">
        <v>1111</v>
      </c>
      <c r="F13" s="2">
        <v>1330</v>
      </c>
      <c r="G13" s="2" t="s">
        <v>9</v>
      </c>
      <c r="H13" s="26" t="s">
        <v>21</v>
      </c>
    </row>
    <row r="14" spans="1:8" x14ac:dyDescent="0.25">
      <c r="A14" s="25">
        <v>3676046</v>
      </c>
      <c r="B14" s="43">
        <f>Tabla3[[#This Row],[Suministro]]</f>
        <v>3676046</v>
      </c>
      <c r="C14" s="2" t="s">
        <v>7</v>
      </c>
      <c r="D14" s="2" t="s">
        <v>8</v>
      </c>
      <c r="E14" s="2">
        <v>1111</v>
      </c>
      <c r="F14" s="2">
        <v>1330</v>
      </c>
      <c r="G14" s="2" t="s">
        <v>9</v>
      </c>
      <c r="H14" s="26" t="s">
        <v>22</v>
      </c>
    </row>
    <row r="15" spans="1:8" x14ac:dyDescent="0.25">
      <c r="A15" s="25">
        <v>3723442</v>
      </c>
      <c r="B15" s="43">
        <f>Tabla3[[#This Row],[Suministro]]</f>
        <v>3723442</v>
      </c>
      <c r="C15" s="2" t="s">
        <v>7</v>
      </c>
      <c r="D15" s="2" t="s">
        <v>8</v>
      </c>
      <c r="E15" s="2">
        <v>1111</v>
      </c>
      <c r="F15" s="2">
        <v>1330</v>
      </c>
      <c r="G15" s="2" t="s">
        <v>9</v>
      </c>
      <c r="H15" s="26" t="s">
        <v>23</v>
      </c>
    </row>
    <row r="16" spans="1:8" x14ac:dyDescent="0.25">
      <c r="A16" s="25">
        <v>3743945</v>
      </c>
      <c r="B16" s="43">
        <f>Tabla3[[#This Row],[Suministro]]</f>
        <v>3743945</v>
      </c>
      <c r="C16" s="2" t="s">
        <v>7</v>
      </c>
      <c r="D16" s="2" t="s">
        <v>8</v>
      </c>
      <c r="E16" s="2">
        <v>1111</v>
      </c>
      <c r="F16" s="2">
        <v>1330</v>
      </c>
      <c r="G16" s="2" t="s">
        <v>9</v>
      </c>
      <c r="H16" s="26" t="s">
        <v>24</v>
      </c>
    </row>
    <row r="17" spans="1:8" x14ac:dyDescent="0.25">
      <c r="A17" s="25">
        <v>3751898</v>
      </c>
      <c r="B17" s="43">
        <f>Tabla3[[#This Row],[Suministro]]</f>
        <v>3751898</v>
      </c>
      <c r="C17" s="2" t="s">
        <v>7</v>
      </c>
      <c r="D17" s="2" t="s">
        <v>8</v>
      </c>
      <c r="E17" s="2">
        <v>1111</v>
      </c>
      <c r="F17" s="2">
        <v>1330</v>
      </c>
      <c r="G17" s="2" t="s">
        <v>9</v>
      </c>
      <c r="H17" s="26" t="s">
        <v>25</v>
      </c>
    </row>
    <row r="18" spans="1:8" x14ac:dyDescent="0.25">
      <c r="A18" s="25">
        <v>1009542</v>
      </c>
      <c r="B18" s="43">
        <f>Tabla3[[#This Row],[Suministro]]</f>
        <v>1009542</v>
      </c>
      <c r="C18" s="2" t="s">
        <v>7</v>
      </c>
      <c r="D18" s="2" t="s">
        <v>8</v>
      </c>
      <c r="E18" s="2">
        <v>1111</v>
      </c>
      <c r="F18" s="2">
        <v>1330</v>
      </c>
      <c r="G18" s="2" t="s">
        <v>9</v>
      </c>
      <c r="H18" s="26" t="s">
        <v>26</v>
      </c>
    </row>
    <row r="19" spans="1:8" x14ac:dyDescent="0.25">
      <c r="A19" s="25">
        <v>1010402</v>
      </c>
      <c r="B19" s="43">
        <f>Tabla3[[#This Row],[Suministro]]</f>
        <v>1010402</v>
      </c>
      <c r="C19" s="2" t="s">
        <v>7</v>
      </c>
      <c r="D19" s="2" t="s">
        <v>8</v>
      </c>
      <c r="E19" s="2">
        <v>1111</v>
      </c>
      <c r="F19" s="2">
        <v>1330</v>
      </c>
      <c r="G19" s="2" t="s">
        <v>9</v>
      </c>
      <c r="H19" s="26" t="s">
        <v>27</v>
      </c>
    </row>
    <row r="20" spans="1:8" x14ac:dyDescent="0.25">
      <c r="A20" s="25">
        <v>3222809</v>
      </c>
      <c r="B20" s="43">
        <f>Tabla3[[#This Row],[Suministro]]</f>
        <v>3222809</v>
      </c>
      <c r="C20" s="2" t="s">
        <v>7</v>
      </c>
      <c r="D20" s="2" t="s">
        <v>8</v>
      </c>
      <c r="E20" s="2">
        <v>1111</v>
      </c>
      <c r="F20" s="2">
        <v>1330</v>
      </c>
      <c r="G20" s="2" t="s">
        <v>9</v>
      </c>
      <c r="H20" s="26" t="s">
        <v>28</v>
      </c>
    </row>
    <row r="21" spans="1:8" x14ac:dyDescent="0.25">
      <c r="A21" s="25">
        <v>1020261</v>
      </c>
      <c r="B21" s="43">
        <f>Tabla3[[#This Row],[Suministro]]</f>
        <v>1020261</v>
      </c>
      <c r="C21" s="2" t="s">
        <v>7</v>
      </c>
      <c r="D21" s="2" t="s">
        <v>8</v>
      </c>
      <c r="E21" s="2">
        <v>1111</v>
      </c>
      <c r="F21" s="2">
        <v>1330</v>
      </c>
      <c r="G21" s="2" t="s">
        <v>9</v>
      </c>
      <c r="H21" s="26" t="s">
        <v>29</v>
      </c>
    </row>
    <row r="22" spans="1:8" x14ac:dyDescent="0.25">
      <c r="A22" s="25">
        <v>985544</v>
      </c>
      <c r="B22" s="43">
        <f>Tabla3[[#This Row],[Suministro]]</f>
        <v>985544</v>
      </c>
      <c r="C22" s="2" t="s">
        <v>7</v>
      </c>
      <c r="D22" s="2" t="s">
        <v>8</v>
      </c>
      <c r="E22" s="2">
        <v>1111</v>
      </c>
      <c r="F22" s="2">
        <v>1330</v>
      </c>
      <c r="G22" s="2" t="s">
        <v>9</v>
      </c>
      <c r="H22" s="26" t="s">
        <v>30</v>
      </c>
    </row>
    <row r="23" spans="1:8" x14ac:dyDescent="0.25">
      <c r="A23" s="25">
        <v>822171</v>
      </c>
      <c r="B23" s="43">
        <f>Tabla3[[#This Row],[Suministro]]</f>
        <v>822171</v>
      </c>
      <c r="C23" s="2" t="s">
        <v>7</v>
      </c>
      <c r="D23" s="2" t="s">
        <v>8</v>
      </c>
      <c r="E23" s="2">
        <v>1111</v>
      </c>
      <c r="F23" s="2">
        <v>1330</v>
      </c>
      <c r="G23" s="2" t="s">
        <v>9</v>
      </c>
      <c r="H23" s="26" t="s">
        <v>31</v>
      </c>
    </row>
    <row r="24" spans="1:8" x14ac:dyDescent="0.25">
      <c r="A24" s="25">
        <v>3405851</v>
      </c>
      <c r="B24" s="43">
        <f>Tabla3[[#This Row],[Suministro]]</f>
        <v>3405851</v>
      </c>
      <c r="C24" s="2" t="s">
        <v>7</v>
      </c>
      <c r="D24" s="2" t="s">
        <v>8</v>
      </c>
      <c r="E24" s="2">
        <v>1111</v>
      </c>
      <c r="F24" s="2">
        <v>1330</v>
      </c>
      <c r="G24" s="2" t="s">
        <v>9</v>
      </c>
      <c r="H24" s="26" t="s">
        <v>32</v>
      </c>
    </row>
    <row r="25" spans="1:8" x14ac:dyDescent="0.25">
      <c r="A25" s="25">
        <v>34085</v>
      </c>
      <c r="B25" s="43">
        <f>Tabla3[[#This Row],[Suministro]]</f>
        <v>34085</v>
      </c>
      <c r="C25" s="2" t="s">
        <v>7</v>
      </c>
      <c r="D25" s="2" t="s">
        <v>8</v>
      </c>
      <c r="E25" s="2">
        <v>1111</v>
      </c>
      <c r="F25" s="2">
        <v>1330</v>
      </c>
      <c r="G25" s="2" t="s">
        <v>9</v>
      </c>
      <c r="H25" s="26" t="s">
        <v>33</v>
      </c>
    </row>
    <row r="26" spans="1:8" x14ac:dyDescent="0.25">
      <c r="A26" s="25">
        <v>340851</v>
      </c>
      <c r="B26" s="43">
        <f>Tabla3[[#This Row],[Suministro]]</f>
        <v>340851</v>
      </c>
      <c r="C26" s="2" t="s">
        <v>7</v>
      </c>
      <c r="D26" s="2" t="s">
        <v>8</v>
      </c>
      <c r="E26" s="2">
        <v>1111</v>
      </c>
      <c r="F26" s="2">
        <v>1330</v>
      </c>
      <c r="G26" s="2" t="s">
        <v>9</v>
      </c>
      <c r="H26" s="26" t="s">
        <v>34</v>
      </c>
    </row>
    <row r="27" spans="1:8" x14ac:dyDescent="0.25">
      <c r="A27" s="25">
        <v>482257</v>
      </c>
      <c r="B27" s="43">
        <f>Tabla3[[#This Row],[Suministro]]</f>
        <v>482257</v>
      </c>
      <c r="C27" s="2" t="s">
        <v>7</v>
      </c>
      <c r="D27" s="2" t="s">
        <v>8</v>
      </c>
      <c r="E27" s="2">
        <v>1111</v>
      </c>
      <c r="F27" s="2">
        <v>1330</v>
      </c>
      <c r="G27" s="2" t="s">
        <v>9</v>
      </c>
      <c r="H27" s="26" t="s">
        <v>35</v>
      </c>
    </row>
    <row r="28" spans="1:8" x14ac:dyDescent="0.25">
      <c r="A28" s="25">
        <v>282392</v>
      </c>
      <c r="B28" s="43">
        <f>Tabla3[[#This Row],[Suministro]]</f>
        <v>282392</v>
      </c>
      <c r="C28" s="2" t="s">
        <v>7</v>
      </c>
      <c r="D28" s="2" t="s">
        <v>8</v>
      </c>
      <c r="E28" s="2">
        <v>1111</v>
      </c>
      <c r="F28" s="2">
        <v>1330</v>
      </c>
      <c r="G28" s="2" t="s">
        <v>9</v>
      </c>
      <c r="H28" s="26" t="s">
        <v>36</v>
      </c>
    </row>
    <row r="29" spans="1:8" x14ac:dyDescent="0.25">
      <c r="A29" s="25">
        <v>3274628</v>
      </c>
      <c r="B29" s="43">
        <f>Tabla3[[#This Row],[Suministro]]</f>
        <v>3274628</v>
      </c>
      <c r="C29" s="2" t="s">
        <v>7</v>
      </c>
      <c r="D29" s="2" t="s">
        <v>8</v>
      </c>
      <c r="E29" s="2">
        <v>1111</v>
      </c>
      <c r="F29" s="2">
        <v>1330</v>
      </c>
      <c r="G29" s="2" t="s">
        <v>9</v>
      </c>
      <c r="H29" s="26" t="s">
        <v>37</v>
      </c>
    </row>
    <row r="30" spans="1:8" x14ac:dyDescent="0.25">
      <c r="A30" s="25">
        <v>3743606</v>
      </c>
      <c r="B30" s="43">
        <f>Tabla3[[#This Row],[Suministro]]</f>
        <v>3743606</v>
      </c>
      <c r="C30" s="2" t="s">
        <v>7</v>
      </c>
      <c r="D30" s="2" t="s">
        <v>8</v>
      </c>
      <c r="E30" s="2">
        <v>1111</v>
      </c>
      <c r="F30" s="2">
        <v>1330</v>
      </c>
      <c r="G30" s="2" t="s">
        <v>9</v>
      </c>
      <c r="H30" s="26" t="s">
        <v>38</v>
      </c>
    </row>
    <row r="31" spans="1:8" x14ac:dyDescent="0.25">
      <c r="A31" s="25">
        <v>17655914</v>
      </c>
      <c r="B31" s="43">
        <f>Tabla3[[#This Row],[Suministro]]</f>
        <v>17655914</v>
      </c>
      <c r="C31" s="2" t="s">
        <v>7</v>
      </c>
      <c r="D31" s="2" t="s">
        <v>8</v>
      </c>
      <c r="E31" s="2">
        <v>1111</v>
      </c>
      <c r="F31" s="2">
        <v>1330</v>
      </c>
      <c r="G31" s="2" t="s">
        <v>9</v>
      </c>
      <c r="H31" s="26" t="s">
        <v>39</v>
      </c>
    </row>
    <row r="32" spans="1:8" x14ac:dyDescent="0.25">
      <c r="A32" s="25">
        <v>19286916</v>
      </c>
      <c r="B32" s="43">
        <f>Tabla3[[#This Row],[Suministro]]</f>
        <v>19286916</v>
      </c>
      <c r="C32" s="2" t="s">
        <v>7</v>
      </c>
      <c r="D32" s="2" t="s">
        <v>8</v>
      </c>
      <c r="E32" s="2">
        <v>1111</v>
      </c>
      <c r="F32" s="2">
        <v>1330</v>
      </c>
      <c r="G32" s="2" t="s">
        <v>9</v>
      </c>
      <c r="H32" s="26" t="s">
        <v>40</v>
      </c>
    </row>
    <row r="33" spans="1:8" x14ac:dyDescent="0.25">
      <c r="A33" s="25">
        <v>16280208</v>
      </c>
      <c r="B33" s="43">
        <f>Tabla3[[#This Row],[Suministro]]</f>
        <v>16280208</v>
      </c>
      <c r="C33" s="2" t="s">
        <v>7</v>
      </c>
      <c r="D33" s="2" t="s">
        <v>8</v>
      </c>
      <c r="E33" s="2">
        <v>1111</v>
      </c>
      <c r="F33" s="2">
        <v>1330</v>
      </c>
      <c r="G33" s="2" t="s">
        <v>9</v>
      </c>
      <c r="H33" s="26" t="s">
        <v>41</v>
      </c>
    </row>
    <row r="34" spans="1:8" x14ac:dyDescent="0.25">
      <c r="A34" s="27">
        <v>950779</v>
      </c>
      <c r="B34" s="44">
        <f>Tabla3[[#This Row],[Suministro]]</f>
        <v>950779</v>
      </c>
      <c r="C34" s="28" t="s">
        <v>7</v>
      </c>
      <c r="D34" s="28" t="s">
        <v>8</v>
      </c>
      <c r="E34" s="28">
        <v>1111</v>
      </c>
      <c r="F34" s="28">
        <v>1330</v>
      </c>
      <c r="G34" s="28" t="s">
        <v>9</v>
      </c>
      <c r="H34" s="30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B036-E9AC-4725-9E25-89BC88B10425}">
  <dimension ref="A1:F3388"/>
  <sheetViews>
    <sheetView workbookViewId="0">
      <selection activeCell="D6" sqref="D5:D6"/>
    </sheetView>
  </sheetViews>
  <sheetFormatPr baseColWidth="10" defaultColWidth="9.140625" defaultRowHeight="15" x14ac:dyDescent="0.25"/>
  <cols>
    <col min="1" max="1" width="18.5703125" customWidth="1"/>
    <col min="2" max="2" width="29.140625" customWidth="1"/>
    <col min="3" max="3" width="3.140625" hidden="1" customWidth="1"/>
    <col min="4" max="4" width="20.7109375" customWidth="1"/>
    <col min="5" max="5" width="18.140625" bestFit="1" customWidth="1"/>
    <col min="6" max="6" width="34.85546875" bestFit="1" customWidth="1"/>
  </cols>
  <sheetData>
    <row r="1" spans="1:6" s="12" customFormat="1" ht="15.75" x14ac:dyDescent="0.25">
      <c r="A1" s="36" t="s">
        <v>43</v>
      </c>
      <c r="B1" s="37" t="s">
        <v>44</v>
      </c>
      <c r="C1" s="37" t="s">
        <v>45</v>
      </c>
      <c r="D1" s="46" t="s">
        <v>9</v>
      </c>
      <c r="E1" s="39" t="s">
        <v>6797</v>
      </c>
      <c r="F1" s="40" t="s">
        <v>47</v>
      </c>
    </row>
    <row r="2" spans="1:6" x14ac:dyDescent="0.25">
      <c r="A2" s="7" t="s">
        <v>48</v>
      </c>
      <c r="B2" s="3" t="s">
        <v>49</v>
      </c>
      <c r="C2" s="3" t="s">
        <v>50</v>
      </c>
      <c r="D2" s="3">
        <v>1200928291</v>
      </c>
      <c r="E2" s="35">
        <f>Tabla1[[#This Row],[SUMINISTRO]]</f>
        <v>1200928291</v>
      </c>
      <c r="F2" s="8" t="s">
        <v>51</v>
      </c>
    </row>
    <row r="3" spans="1:6" x14ac:dyDescent="0.25">
      <c r="A3" s="7" t="s">
        <v>48</v>
      </c>
      <c r="B3" s="3" t="s">
        <v>49</v>
      </c>
      <c r="C3" s="3" t="s">
        <v>52</v>
      </c>
      <c r="D3" s="3">
        <v>928291</v>
      </c>
      <c r="E3" s="33">
        <f>Tabla1[[#This Row],[SUMINISTRO]]</f>
        <v>928291</v>
      </c>
      <c r="F3" s="8" t="s">
        <v>51</v>
      </c>
    </row>
    <row r="4" spans="1:6" x14ac:dyDescent="0.25">
      <c r="A4" s="7" t="s">
        <v>53</v>
      </c>
      <c r="B4" s="3" t="s">
        <v>54</v>
      </c>
      <c r="C4" s="3" t="s">
        <v>55</v>
      </c>
      <c r="D4" s="3">
        <v>3170412</v>
      </c>
      <c r="E4" s="33">
        <f>Tabla1[[#This Row],[SUMINISTRO]]</f>
        <v>3170412</v>
      </c>
      <c r="F4" s="8" t="s">
        <v>51</v>
      </c>
    </row>
    <row r="5" spans="1:6" x14ac:dyDescent="0.25">
      <c r="A5" s="7" t="s">
        <v>56</v>
      </c>
      <c r="B5" s="3" t="s">
        <v>57</v>
      </c>
      <c r="C5" s="3" t="s">
        <v>58</v>
      </c>
      <c r="D5" s="3">
        <v>278200</v>
      </c>
      <c r="E5" s="33">
        <f>Tabla1[[#This Row],[SUMINISTRO]]</f>
        <v>278200</v>
      </c>
      <c r="F5" s="8" t="s">
        <v>51</v>
      </c>
    </row>
    <row r="6" spans="1:6" x14ac:dyDescent="0.25">
      <c r="A6" s="7" t="s">
        <v>59</v>
      </c>
      <c r="B6" s="3" t="s">
        <v>60</v>
      </c>
      <c r="C6" s="3">
        <v>4</v>
      </c>
      <c r="D6" s="3">
        <v>384798</v>
      </c>
      <c r="E6" s="33">
        <f>Tabla1[[#This Row],[SUMINISTRO]]</f>
        <v>384798</v>
      </c>
      <c r="F6" s="8" t="s">
        <v>51</v>
      </c>
    </row>
    <row r="7" spans="1:6" x14ac:dyDescent="0.25">
      <c r="A7" s="7" t="s">
        <v>61</v>
      </c>
      <c r="B7" s="3" t="s">
        <v>62</v>
      </c>
      <c r="C7" s="3" t="s">
        <v>63</v>
      </c>
      <c r="D7" s="3">
        <v>425579</v>
      </c>
      <c r="E7" s="33">
        <f>Tabla1[[#This Row],[SUMINISTRO]]</f>
        <v>425579</v>
      </c>
      <c r="F7" s="8" t="s">
        <v>51</v>
      </c>
    </row>
    <row r="8" spans="1:6" x14ac:dyDescent="0.25">
      <c r="A8" s="7" t="s">
        <v>61</v>
      </c>
      <c r="B8" s="3" t="s">
        <v>62</v>
      </c>
      <c r="C8" s="3" t="s">
        <v>64</v>
      </c>
      <c r="D8" s="3">
        <v>59964</v>
      </c>
      <c r="E8" s="33">
        <f>Tabla1[[#This Row],[SUMINISTRO]]</f>
        <v>59964</v>
      </c>
      <c r="F8" s="8" t="s">
        <v>51</v>
      </c>
    </row>
    <row r="9" spans="1:6" x14ac:dyDescent="0.25">
      <c r="A9" s="7" t="s">
        <v>65</v>
      </c>
      <c r="B9" s="3" t="s">
        <v>66</v>
      </c>
      <c r="C9" s="3" t="s">
        <v>67</v>
      </c>
      <c r="D9" s="3">
        <v>1200257294</v>
      </c>
      <c r="E9" s="35">
        <f>Tabla1[[#This Row],[SUMINISTRO]]</f>
        <v>1200257294</v>
      </c>
      <c r="F9" s="8" t="s">
        <v>51</v>
      </c>
    </row>
    <row r="10" spans="1:6" x14ac:dyDescent="0.25">
      <c r="A10" s="7" t="s">
        <v>68</v>
      </c>
      <c r="B10" s="3" t="s">
        <v>69</v>
      </c>
      <c r="C10" s="3" t="s">
        <v>70</v>
      </c>
      <c r="D10" s="3">
        <v>931873</v>
      </c>
      <c r="E10" s="33">
        <f>Tabla1[[#This Row],[SUMINISTRO]]</f>
        <v>931873</v>
      </c>
      <c r="F10" s="8" t="s">
        <v>51</v>
      </c>
    </row>
    <row r="11" spans="1:6" x14ac:dyDescent="0.25">
      <c r="A11" s="7" t="s">
        <v>68</v>
      </c>
      <c r="B11" s="3" t="s">
        <v>69</v>
      </c>
      <c r="C11" s="3" t="s">
        <v>71</v>
      </c>
      <c r="D11" s="3">
        <v>199323</v>
      </c>
      <c r="E11" s="33">
        <f>Tabla1[[#This Row],[SUMINISTRO]]</f>
        <v>199323</v>
      </c>
      <c r="F11" s="8" t="s">
        <v>51</v>
      </c>
    </row>
    <row r="12" spans="1:6" x14ac:dyDescent="0.25">
      <c r="A12" s="7" t="s">
        <v>68</v>
      </c>
      <c r="B12" s="3" t="s">
        <v>69</v>
      </c>
      <c r="C12" s="3" t="s">
        <v>72</v>
      </c>
      <c r="D12" s="3">
        <v>199323</v>
      </c>
      <c r="E12" s="33">
        <f>Tabla1[[#This Row],[SUMINISTRO]]</f>
        <v>199323</v>
      </c>
      <c r="F12" s="8" t="s">
        <v>51</v>
      </c>
    </row>
    <row r="13" spans="1:6" x14ac:dyDescent="0.25">
      <c r="A13" s="7" t="s">
        <v>73</v>
      </c>
      <c r="B13" s="3" t="s">
        <v>74</v>
      </c>
      <c r="C13" s="3" t="s">
        <v>75</v>
      </c>
      <c r="D13" s="3">
        <v>1354141</v>
      </c>
      <c r="E13" s="33">
        <f>Tabla1[[#This Row],[SUMINISTRO]]</f>
        <v>1354141</v>
      </c>
      <c r="F13" s="8" t="s">
        <v>51</v>
      </c>
    </row>
    <row r="14" spans="1:6" x14ac:dyDescent="0.25">
      <c r="A14" s="7" t="s">
        <v>73</v>
      </c>
      <c r="B14" s="3" t="s">
        <v>74</v>
      </c>
      <c r="C14" s="3" t="s">
        <v>76</v>
      </c>
      <c r="D14" s="3">
        <v>635185</v>
      </c>
      <c r="E14" s="33">
        <f>Tabla1[[#This Row],[SUMINISTRO]]</f>
        <v>635185</v>
      </c>
      <c r="F14" s="8" t="s">
        <v>51</v>
      </c>
    </row>
    <row r="15" spans="1:6" x14ac:dyDescent="0.25">
      <c r="A15" s="7" t="s">
        <v>77</v>
      </c>
      <c r="B15" s="3" t="s">
        <v>78</v>
      </c>
      <c r="C15" s="3" t="s">
        <v>79</v>
      </c>
      <c r="D15" s="3">
        <v>317792</v>
      </c>
      <c r="E15" s="33">
        <f>Tabla1[[#This Row],[SUMINISTRO]]</f>
        <v>317792</v>
      </c>
      <c r="F15" s="8" t="s">
        <v>51</v>
      </c>
    </row>
    <row r="16" spans="1:6" x14ac:dyDescent="0.25">
      <c r="A16" s="7" t="s">
        <v>77</v>
      </c>
      <c r="B16" s="3" t="s">
        <v>78</v>
      </c>
      <c r="C16" s="3" t="s">
        <v>80</v>
      </c>
      <c r="D16" s="3">
        <v>432617</v>
      </c>
      <c r="E16" s="33">
        <f>Tabla1[[#This Row],[SUMINISTRO]]</f>
        <v>432617</v>
      </c>
      <c r="F16" s="8" t="s">
        <v>51</v>
      </c>
    </row>
    <row r="17" spans="1:6" x14ac:dyDescent="0.25">
      <c r="A17" s="7" t="s">
        <v>81</v>
      </c>
      <c r="B17" s="3" t="s">
        <v>82</v>
      </c>
      <c r="C17" s="3" t="s">
        <v>83</v>
      </c>
      <c r="D17" s="3">
        <v>36962</v>
      </c>
      <c r="E17" s="33">
        <f>Tabla1[[#This Row],[SUMINISTRO]]</f>
        <v>36962</v>
      </c>
      <c r="F17" s="8" t="s">
        <v>51</v>
      </c>
    </row>
    <row r="18" spans="1:6" x14ac:dyDescent="0.25">
      <c r="A18" s="7" t="s">
        <v>84</v>
      </c>
      <c r="B18" s="3" t="s">
        <v>85</v>
      </c>
      <c r="C18" s="3" t="s">
        <v>86</v>
      </c>
      <c r="D18" s="3">
        <v>928291</v>
      </c>
      <c r="E18" s="33">
        <f>Tabla1[[#This Row],[SUMINISTRO]]</f>
        <v>928291</v>
      </c>
      <c r="F18" s="8" t="s">
        <v>51</v>
      </c>
    </row>
    <row r="19" spans="1:6" x14ac:dyDescent="0.25">
      <c r="A19" s="7" t="s">
        <v>87</v>
      </c>
      <c r="B19" s="3" t="s">
        <v>88</v>
      </c>
      <c r="C19" s="3" t="s">
        <v>89</v>
      </c>
      <c r="D19" s="3">
        <v>945068</v>
      </c>
      <c r="E19" s="33">
        <f>Tabla1[[#This Row],[SUMINISTRO]]</f>
        <v>945068</v>
      </c>
      <c r="F19" s="8" t="s">
        <v>51</v>
      </c>
    </row>
    <row r="20" spans="1:6" x14ac:dyDescent="0.25">
      <c r="A20" s="7" t="s">
        <v>90</v>
      </c>
      <c r="B20" s="3" t="s">
        <v>91</v>
      </c>
      <c r="C20" s="3" t="s">
        <v>92</v>
      </c>
      <c r="D20" s="3">
        <v>928291</v>
      </c>
      <c r="E20" s="33">
        <f>Tabla1[[#This Row],[SUMINISTRO]]</f>
        <v>928291</v>
      </c>
      <c r="F20" s="8" t="s">
        <v>51</v>
      </c>
    </row>
    <row r="21" spans="1:6" x14ac:dyDescent="0.25">
      <c r="A21" s="7" t="s">
        <v>90</v>
      </c>
      <c r="B21" s="3" t="s">
        <v>91</v>
      </c>
      <c r="C21" s="3" t="s">
        <v>93</v>
      </c>
      <c r="D21" s="3">
        <v>928291</v>
      </c>
      <c r="E21" s="33">
        <f>Tabla1[[#This Row],[SUMINISTRO]]</f>
        <v>928291</v>
      </c>
      <c r="F21" s="8" t="s">
        <v>51</v>
      </c>
    </row>
    <row r="22" spans="1:6" x14ac:dyDescent="0.25">
      <c r="A22" s="7" t="s">
        <v>94</v>
      </c>
      <c r="B22" s="3" t="s">
        <v>95</v>
      </c>
      <c r="C22" s="3" t="s">
        <v>96</v>
      </c>
      <c r="D22" s="3">
        <v>12799</v>
      </c>
      <c r="E22" s="33">
        <f>Tabla1[[#This Row],[SUMINISTRO]]</f>
        <v>12799</v>
      </c>
      <c r="F22" s="8" t="s">
        <v>51</v>
      </c>
    </row>
    <row r="23" spans="1:6" x14ac:dyDescent="0.25">
      <c r="A23" s="7" t="s">
        <v>97</v>
      </c>
      <c r="B23" s="3" t="s">
        <v>98</v>
      </c>
      <c r="C23" s="3" t="s">
        <v>99</v>
      </c>
      <c r="D23" s="3">
        <v>3213725</v>
      </c>
      <c r="E23" s="33">
        <f>Tabla1[[#This Row],[SUMINISTRO]]</f>
        <v>3213725</v>
      </c>
      <c r="F23" s="8" t="s">
        <v>51</v>
      </c>
    </row>
    <row r="24" spans="1:6" x14ac:dyDescent="0.25">
      <c r="A24" s="7" t="s">
        <v>100</v>
      </c>
      <c r="B24" s="3" t="s">
        <v>101</v>
      </c>
      <c r="C24" s="3" t="s">
        <v>102</v>
      </c>
      <c r="D24" s="3">
        <v>3263464</v>
      </c>
      <c r="E24" s="33">
        <f>Tabla1[[#This Row],[SUMINISTRO]]</f>
        <v>3263464</v>
      </c>
      <c r="F24" s="8" t="s">
        <v>51</v>
      </c>
    </row>
    <row r="25" spans="1:6" x14ac:dyDescent="0.25">
      <c r="A25" s="7" t="s">
        <v>103</v>
      </c>
      <c r="B25" s="3" t="s">
        <v>104</v>
      </c>
      <c r="C25" s="3" t="s">
        <v>105</v>
      </c>
      <c r="D25" s="3">
        <v>36962</v>
      </c>
      <c r="E25" s="33">
        <f>Tabla1[[#This Row],[SUMINISTRO]]</f>
        <v>36962</v>
      </c>
      <c r="F25" s="8" t="s">
        <v>51</v>
      </c>
    </row>
    <row r="26" spans="1:6" x14ac:dyDescent="0.25">
      <c r="A26" s="7" t="s">
        <v>106</v>
      </c>
      <c r="B26" s="3" t="s">
        <v>107</v>
      </c>
      <c r="C26" s="3" t="s">
        <v>108</v>
      </c>
      <c r="D26" s="3">
        <v>1012069</v>
      </c>
      <c r="E26" s="33">
        <f>Tabla1[[#This Row],[SUMINISTRO]]</f>
        <v>1012069</v>
      </c>
      <c r="F26" s="8" t="s">
        <v>51</v>
      </c>
    </row>
    <row r="27" spans="1:6" x14ac:dyDescent="0.25">
      <c r="A27" s="7" t="s">
        <v>106</v>
      </c>
      <c r="B27" s="3" t="s">
        <v>107</v>
      </c>
      <c r="C27" s="3" t="s">
        <v>109</v>
      </c>
      <c r="D27" s="3">
        <v>1012075</v>
      </c>
      <c r="E27" s="33">
        <f>Tabla1[[#This Row],[SUMINISTRO]]</f>
        <v>1012075</v>
      </c>
      <c r="F27" s="8" t="s">
        <v>51</v>
      </c>
    </row>
    <row r="28" spans="1:6" x14ac:dyDescent="0.25">
      <c r="A28" s="7" t="s">
        <v>106</v>
      </c>
      <c r="B28" s="3" t="s">
        <v>107</v>
      </c>
      <c r="C28" s="3" t="s">
        <v>110</v>
      </c>
      <c r="D28" s="3">
        <v>1012068</v>
      </c>
      <c r="E28" s="33">
        <f>Tabla1[[#This Row],[SUMINISTRO]]</f>
        <v>1012068</v>
      </c>
      <c r="F28" s="8" t="s">
        <v>51</v>
      </c>
    </row>
    <row r="29" spans="1:6" x14ac:dyDescent="0.25">
      <c r="A29" s="7" t="s">
        <v>106</v>
      </c>
      <c r="B29" s="3" t="s">
        <v>107</v>
      </c>
      <c r="C29" s="3" t="s">
        <v>111</v>
      </c>
      <c r="D29" s="3">
        <v>1012071</v>
      </c>
      <c r="E29" s="33">
        <f>Tabla1[[#This Row],[SUMINISTRO]]</f>
        <v>1012071</v>
      </c>
      <c r="F29" s="8" t="s">
        <v>51</v>
      </c>
    </row>
    <row r="30" spans="1:6" x14ac:dyDescent="0.25">
      <c r="A30" s="7" t="s">
        <v>106</v>
      </c>
      <c r="B30" s="3" t="s">
        <v>107</v>
      </c>
      <c r="C30" s="3" t="s">
        <v>112</v>
      </c>
      <c r="D30" s="3">
        <v>1012026</v>
      </c>
      <c r="E30" s="33">
        <f>Tabla1[[#This Row],[SUMINISTRO]]</f>
        <v>1012026</v>
      </c>
      <c r="F30" s="8" t="s">
        <v>51</v>
      </c>
    </row>
    <row r="31" spans="1:6" x14ac:dyDescent="0.25">
      <c r="A31" s="7" t="s">
        <v>113</v>
      </c>
      <c r="B31" s="3" t="s">
        <v>114</v>
      </c>
      <c r="C31" s="3" t="s">
        <v>115</v>
      </c>
      <c r="D31" s="3">
        <v>989609</v>
      </c>
      <c r="E31" s="33">
        <f>Tabla1[[#This Row],[SUMINISTRO]]</f>
        <v>989609</v>
      </c>
      <c r="F31" s="8" t="s">
        <v>51</v>
      </c>
    </row>
    <row r="32" spans="1:6" x14ac:dyDescent="0.25">
      <c r="A32" s="7" t="s">
        <v>116</v>
      </c>
      <c r="B32" s="3" t="s">
        <v>117</v>
      </c>
      <c r="C32" s="3" t="s">
        <v>118</v>
      </c>
      <c r="D32" s="3">
        <v>959203</v>
      </c>
      <c r="E32" s="33">
        <f>Tabla1[[#This Row],[SUMINISTRO]]</f>
        <v>959203</v>
      </c>
      <c r="F32" s="8" t="s">
        <v>51</v>
      </c>
    </row>
    <row r="33" spans="1:6" x14ac:dyDescent="0.25">
      <c r="A33" s="7" t="s">
        <v>119</v>
      </c>
      <c r="B33" s="3" t="s">
        <v>120</v>
      </c>
      <c r="C33" s="3" t="s">
        <v>121</v>
      </c>
      <c r="D33" s="3">
        <v>746784</v>
      </c>
      <c r="E33" s="33">
        <f>Tabla1[[#This Row],[SUMINISTRO]]</f>
        <v>746784</v>
      </c>
      <c r="F33" s="8" t="s">
        <v>51</v>
      </c>
    </row>
    <row r="34" spans="1:6" x14ac:dyDescent="0.25">
      <c r="A34" s="7" t="s">
        <v>122</v>
      </c>
      <c r="B34" s="3" t="s">
        <v>123</v>
      </c>
      <c r="C34" s="3" t="s">
        <v>124</v>
      </c>
      <c r="D34" s="3">
        <v>942721</v>
      </c>
      <c r="E34" s="33">
        <f>Tabla1[[#This Row],[SUMINISTRO]]</f>
        <v>942721</v>
      </c>
      <c r="F34" s="8" t="s">
        <v>51</v>
      </c>
    </row>
    <row r="35" spans="1:6" x14ac:dyDescent="0.25">
      <c r="A35" s="7" t="s">
        <v>122</v>
      </c>
      <c r="B35" s="3" t="s">
        <v>123</v>
      </c>
      <c r="C35" s="3" t="s">
        <v>125</v>
      </c>
      <c r="D35" s="3">
        <v>940449</v>
      </c>
      <c r="E35" s="33">
        <f>Tabla1[[#This Row],[SUMINISTRO]]</f>
        <v>940449</v>
      </c>
      <c r="F35" s="8" t="s">
        <v>51</v>
      </c>
    </row>
    <row r="36" spans="1:6" x14ac:dyDescent="0.25">
      <c r="A36" s="7" t="s">
        <v>126</v>
      </c>
      <c r="B36" s="3" t="s">
        <v>127</v>
      </c>
      <c r="C36" s="3" t="s">
        <v>128</v>
      </c>
      <c r="D36" s="3">
        <v>691055</v>
      </c>
      <c r="E36" s="33">
        <f>Tabla1[[#This Row],[SUMINISTRO]]</f>
        <v>691055</v>
      </c>
      <c r="F36" s="8" t="s">
        <v>51</v>
      </c>
    </row>
    <row r="37" spans="1:6" x14ac:dyDescent="0.25">
      <c r="A37" s="7" t="s">
        <v>129</v>
      </c>
      <c r="B37" s="3" t="s">
        <v>130</v>
      </c>
      <c r="C37" s="3" t="s">
        <v>131</v>
      </c>
      <c r="D37" s="3">
        <v>966116</v>
      </c>
      <c r="E37" s="33">
        <f>Tabla1[[#This Row],[SUMINISTRO]]</f>
        <v>966116</v>
      </c>
      <c r="F37" s="8" t="s">
        <v>51</v>
      </c>
    </row>
    <row r="38" spans="1:6" x14ac:dyDescent="0.25">
      <c r="A38" s="7" t="s">
        <v>132</v>
      </c>
      <c r="B38" s="3" t="s">
        <v>133</v>
      </c>
      <c r="C38" s="3" t="s">
        <v>134</v>
      </c>
      <c r="D38" s="3">
        <v>959163</v>
      </c>
      <c r="E38" s="33">
        <f>Tabla1[[#This Row],[SUMINISTRO]]</f>
        <v>959163</v>
      </c>
      <c r="F38" s="8" t="s">
        <v>51</v>
      </c>
    </row>
    <row r="39" spans="1:6" x14ac:dyDescent="0.25">
      <c r="A39" s="7" t="s">
        <v>135</v>
      </c>
      <c r="B39" s="3" t="s">
        <v>136</v>
      </c>
      <c r="C39" s="3" t="s">
        <v>137</v>
      </c>
      <c r="D39" s="3">
        <v>3502275</v>
      </c>
      <c r="E39" s="33">
        <f>Tabla1[[#This Row],[SUMINISTRO]]</f>
        <v>3502275</v>
      </c>
      <c r="F39" s="8" t="s">
        <v>51</v>
      </c>
    </row>
    <row r="40" spans="1:6" x14ac:dyDescent="0.25">
      <c r="A40" s="7" t="s">
        <v>138</v>
      </c>
      <c r="B40" s="3" t="s">
        <v>139</v>
      </c>
      <c r="C40" s="3" t="s">
        <v>140</v>
      </c>
      <c r="D40" s="3">
        <v>950797</v>
      </c>
      <c r="E40" s="33">
        <f>Tabla1[[#This Row],[SUMINISTRO]]</f>
        <v>950797</v>
      </c>
      <c r="F40" s="8" t="s">
        <v>51</v>
      </c>
    </row>
    <row r="41" spans="1:6" x14ac:dyDescent="0.25">
      <c r="A41" s="7" t="s">
        <v>138</v>
      </c>
      <c r="B41" s="3" t="s">
        <v>139</v>
      </c>
      <c r="C41" s="3" t="s">
        <v>141</v>
      </c>
      <c r="D41" s="3">
        <v>946383</v>
      </c>
      <c r="E41" s="33">
        <f>Tabla1[[#This Row],[SUMINISTRO]]</f>
        <v>946383</v>
      </c>
      <c r="F41" s="8" t="s">
        <v>51</v>
      </c>
    </row>
    <row r="42" spans="1:6" x14ac:dyDescent="0.25">
      <c r="A42" s="7" t="s">
        <v>138</v>
      </c>
      <c r="B42" s="3" t="s">
        <v>139</v>
      </c>
      <c r="C42" s="3" t="s">
        <v>142</v>
      </c>
      <c r="D42" s="3">
        <v>950798</v>
      </c>
      <c r="E42" s="33">
        <f>Tabla1[[#This Row],[SUMINISTRO]]</f>
        <v>950798</v>
      </c>
      <c r="F42" s="8" t="s">
        <v>51</v>
      </c>
    </row>
    <row r="43" spans="1:6" x14ac:dyDescent="0.25">
      <c r="A43" s="7" t="s">
        <v>143</v>
      </c>
      <c r="B43" s="3" t="s">
        <v>144</v>
      </c>
      <c r="C43" s="3" t="s">
        <v>145</v>
      </c>
      <c r="D43" s="3">
        <v>839472</v>
      </c>
      <c r="E43" s="33">
        <f>Tabla1[[#This Row],[SUMINISTRO]]</f>
        <v>839472</v>
      </c>
      <c r="F43" s="8" t="s">
        <v>51</v>
      </c>
    </row>
    <row r="44" spans="1:6" x14ac:dyDescent="0.25">
      <c r="A44" s="7" t="s">
        <v>143</v>
      </c>
      <c r="B44" s="3" t="s">
        <v>144</v>
      </c>
      <c r="C44" s="3" t="s">
        <v>146</v>
      </c>
      <c r="D44" s="3">
        <v>965882</v>
      </c>
      <c r="E44" s="33">
        <f>Tabla1[[#This Row],[SUMINISTRO]]</f>
        <v>965882</v>
      </c>
      <c r="F44" s="8" t="s">
        <v>51</v>
      </c>
    </row>
    <row r="45" spans="1:6" x14ac:dyDescent="0.25">
      <c r="A45" s="7" t="s">
        <v>147</v>
      </c>
      <c r="B45" s="3" t="s">
        <v>148</v>
      </c>
      <c r="C45" s="3" t="s">
        <v>149</v>
      </c>
      <c r="D45" s="3">
        <v>3306198</v>
      </c>
      <c r="E45" s="33">
        <f>Tabla1[[#This Row],[SUMINISTRO]]</f>
        <v>3306198</v>
      </c>
      <c r="F45" s="8" t="s">
        <v>51</v>
      </c>
    </row>
    <row r="46" spans="1:6" x14ac:dyDescent="0.25">
      <c r="A46" s="7" t="s">
        <v>150</v>
      </c>
      <c r="B46" s="3" t="s">
        <v>151</v>
      </c>
      <c r="C46" s="3" t="s">
        <v>152</v>
      </c>
      <c r="D46" s="3">
        <v>266791</v>
      </c>
      <c r="E46" s="33">
        <f>Tabla1[[#This Row],[SUMINISTRO]]</f>
        <v>266791</v>
      </c>
      <c r="F46" s="8" t="s">
        <v>51</v>
      </c>
    </row>
    <row r="47" spans="1:6" x14ac:dyDescent="0.25">
      <c r="A47" s="7" t="s">
        <v>150</v>
      </c>
      <c r="B47" s="3" t="s">
        <v>151</v>
      </c>
      <c r="C47" s="3" t="s">
        <v>153</v>
      </c>
      <c r="D47" s="3">
        <v>3135563</v>
      </c>
      <c r="E47" s="33">
        <f>Tabla1[[#This Row],[SUMINISTRO]]</f>
        <v>3135563</v>
      </c>
      <c r="F47" s="8" t="s">
        <v>51</v>
      </c>
    </row>
    <row r="48" spans="1:6" x14ac:dyDescent="0.25">
      <c r="A48" s="7" t="s">
        <v>154</v>
      </c>
      <c r="B48" s="3" t="s">
        <v>155</v>
      </c>
      <c r="C48" s="3" t="s">
        <v>156</v>
      </c>
      <c r="D48" s="3">
        <v>3405313</v>
      </c>
      <c r="E48" s="33">
        <f>Tabla1[[#This Row],[SUMINISTRO]]</f>
        <v>3405313</v>
      </c>
      <c r="F48" s="8" t="s">
        <v>51</v>
      </c>
    </row>
    <row r="49" spans="1:6" x14ac:dyDescent="0.25">
      <c r="A49" s="7" t="s">
        <v>154</v>
      </c>
      <c r="B49" s="3" t="s">
        <v>155</v>
      </c>
      <c r="C49" s="3" t="s">
        <v>157</v>
      </c>
      <c r="D49" s="3">
        <v>965604</v>
      </c>
      <c r="E49" s="33">
        <f>Tabla1[[#This Row],[SUMINISTRO]]</f>
        <v>965604</v>
      </c>
      <c r="F49" s="8" t="s">
        <v>51</v>
      </c>
    </row>
    <row r="50" spans="1:6" x14ac:dyDescent="0.25">
      <c r="A50" s="7" t="s">
        <v>154</v>
      </c>
      <c r="B50" s="3" t="s">
        <v>155</v>
      </c>
      <c r="C50" s="3" t="s">
        <v>158</v>
      </c>
      <c r="D50" s="3">
        <v>380444</v>
      </c>
      <c r="E50" s="33">
        <f>Tabla1[[#This Row],[SUMINISTRO]]</f>
        <v>380444</v>
      </c>
      <c r="F50" s="8" t="s">
        <v>51</v>
      </c>
    </row>
    <row r="51" spans="1:6" x14ac:dyDescent="0.25">
      <c r="A51" s="7" t="s">
        <v>159</v>
      </c>
      <c r="B51" s="3" t="s">
        <v>160</v>
      </c>
      <c r="C51" s="3" t="s">
        <v>161</v>
      </c>
      <c r="D51" s="3">
        <v>73130</v>
      </c>
      <c r="E51" s="33">
        <f>Tabla1[[#This Row],[SUMINISTRO]]</f>
        <v>73130</v>
      </c>
      <c r="F51" s="8" t="s">
        <v>51</v>
      </c>
    </row>
    <row r="52" spans="1:6" x14ac:dyDescent="0.25">
      <c r="A52" s="7" t="s">
        <v>162</v>
      </c>
      <c r="B52" s="3" t="s">
        <v>163</v>
      </c>
      <c r="C52" s="3" t="s">
        <v>164</v>
      </c>
      <c r="D52" s="3">
        <v>283234</v>
      </c>
      <c r="E52" s="33">
        <f>Tabla1[[#This Row],[SUMINISTRO]]</f>
        <v>283234</v>
      </c>
      <c r="F52" s="8" t="s">
        <v>51</v>
      </c>
    </row>
    <row r="53" spans="1:6" x14ac:dyDescent="0.25">
      <c r="A53" s="7" t="s">
        <v>165</v>
      </c>
      <c r="B53" s="3" t="s">
        <v>166</v>
      </c>
      <c r="C53" s="3" t="s">
        <v>167</v>
      </c>
      <c r="D53" s="3">
        <v>4001777</v>
      </c>
      <c r="E53" s="33">
        <f>Tabla1[[#This Row],[SUMINISTRO]]</f>
        <v>4001777</v>
      </c>
      <c r="F53" s="8" t="s">
        <v>51</v>
      </c>
    </row>
    <row r="54" spans="1:6" x14ac:dyDescent="0.25">
      <c r="A54" s="7" t="s">
        <v>168</v>
      </c>
      <c r="B54" s="3" t="s">
        <v>169</v>
      </c>
      <c r="C54" s="3" t="s">
        <v>170</v>
      </c>
      <c r="D54" s="3">
        <v>3615598</v>
      </c>
      <c r="E54" s="33">
        <f>Tabla1[[#This Row],[SUMINISTRO]]</f>
        <v>3615598</v>
      </c>
      <c r="F54" s="8" t="s">
        <v>51</v>
      </c>
    </row>
    <row r="55" spans="1:6" x14ac:dyDescent="0.25">
      <c r="A55" s="7" t="s">
        <v>171</v>
      </c>
      <c r="B55" s="3" t="s">
        <v>172</v>
      </c>
      <c r="C55" s="3" t="s">
        <v>173</v>
      </c>
      <c r="D55" s="3">
        <v>98046</v>
      </c>
      <c r="E55" s="33">
        <f>Tabla1[[#This Row],[SUMINISTRO]]</f>
        <v>98046</v>
      </c>
      <c r="F55" s="8" t="s">
        <v>51</v>
      </c>
    </row>
    <row r="56" spans="1:6" x14ac:dyDescent="0.25">
      <c r="A56" s="7" t="s">
        <v>171</v>
      </c>
      <c r="B56" s="3" t="s">
        <v>172</v>
      </c>
      <c r="C56" s="3" t="s">
        <v>174</v>
      </c>
      <c r="D56" s="3">
        <v>568667</v>
      </c>
      <c r="E56" s="33">
        <f>Tabla1[[#This Row],[SUMINISTRO]]</f>
        <v>568667</v>
      </c>
      <c r="F56" s="8" t="s">
        <v>51</v>
      </c>
    </row>
    <row r="57" spans="1:6" x14ac:dyDescent="0.25">
      <c r="A57" s="7" t="s">
        <v>175</v>
      </c>
      <c r="B57" s="3" t="s">
        <v>176</v>
      </c>
      <c r="C57" s="3" t="s">
        <v>177</v>
      </c>
      <c r="D57" s="3">
        <v>3747649</v>
      </c>
      <c r="E57" s="33">
        <f>Tabla1[[#This Row],[SUMINISTRO]]</f>
        <v>3747649</v>
      </c>
      <c r="F57" s="8" t="s">
        <v>51</v>
      </c>
    </row>
    <row r="58" spans="1:6" x14ac:dyDescent="0.25">
      <c r="A58" s="7" t="s">
        <v>178</v>
      </c>
      <c r="B58" s="3" t="s">
        <v>179</v>
      </c>
      <c r="C58" s="3" t="s">
        <v>180</v>
      </c>
      <c r="D58" s="3">
        <v>1029819</v>
      </c>
      <c r="E58" s="33">
        <f>Tabla1[[#This Row],[SUMINISTRO]]</f>
        <v>1029819</v>
      </c>
      <c r="F58" s="8" t="s">
        <v>51</v>
      </c>
    </row>
    <row r="59" spans="1:6" x14ac:dyDescent="0.25">
      <c r="A59" s="7" t="s">
        <v>178</v>
      </c>
      <c r="B59" s="3" t="s">
        <v>179</v>
      </c>
      <c r="C59" s="3" t="s">
        <v>181</v>
      </c>
      <c r="D59" s="3">
        <v>562454</v>
      </c>
      <c r="E59" s="33">
        <f>Tabla1[[#This Row],[SUMINISTRO]]</f>
        <v>562454</v>
      </c>
      <c r="F59" s="8" t="s">
        <v>51</v>
      </c>
    </row>
    <row r="60" spans="1:6" x14ac:dyDescent="0.25">
      <c r="A60" s="7" t="s">
        <v>178</v>
      </c>
      <c r="B60" s="3" t="s">
        <v>179</v>
      </c>
      <c r="C60" s="3" t="s">
        <v>182</v>
      </c>
      <c r="D60" s="3">
        <v>3241676</v>
      </c>
      <c r="E60" s="33">
        <f>Tabla1[[#This Row],[SUMINISTRO]]</f>
        <v>3241676</v>
      </c>
      <c r="F60" s="8" t="s">
        <v>51</v>
      </c>
    </row>
    <row r="61" spans="1:6" x14ac:dyDescent="0.25">
      <c r="A61" s="7" t="s">
        <v>183</v>
      </c>
      <c r="B61" s="3" t="s">
        <v>184</v>
      </c>
      <c r="C61" s="3" t="s">
        <v>185</v>
      </c>
      <c r="D61" s="3">
        <v>859298</v>
      </c>
      <c r="E61" s="33">
        <f>Tabla1[[#This Row],[SUMINISTRO]]</f>
        <v>859298</v>
      </c>
      <c r="F61" s="8" t="s">
        <v>51</v>
      </c>
    </row>
    <row r="62" spans="1:6" x14ac:dyDescent="0.25">
      <c r="A62" s="7" t="s">
        <v>186</v>
      </c>
      <c r="B62" s="3" t="s">
        <v>187</v>
      </c>
      <c r="C62" s="3" t="s">
        <v>188</v>
      </c>
      <c r="D62" s="3">
        <v>1007457</v>
      </c>
      <c r="E62" s="33">
        <f>Tabla1[[#This Row],[SUMINISTRO]]</f>
        <v>1007457</v>
      </c>
      <c r="F62" s="8" t="s">
        <v>51</v>
      </c>
    </row>
    <row r="63" spans="1:6" x14ac:dyDescent="0.25">
      <c r="A63" s="7" t="s">
        <v>186</v>
      </c>
      <c r="B63" s="3" t="s">
        <v>187</v>
      </c>
      <c r="C63" s="3" t="s">
        <v>189</v>
      </c>
      <c r="D63" s="3">
        <v>955332</v>
      </c>
      <c r="E63" s="33">
        <f>Tabla1[[#This Row],[SUMINISTRO]]</f>
        <v>955332</v>
      </c>
      <c r="F63" s="8" t="s">
        <v>51</v>
      </c>
    </row>
    <row r="64" spans="1:6" x14ac:dyDescent="0.25">
      <c r="A64" s="7" t="s">
        <v>186</v>
      </c>
      <c r="B64" s="3" t="s">
        <v>187</v>
      </c>
      <c r="C64" s="3" t="s">
        <v>190</v>
      </c>
      <c r="D64" s="3">
        <v>3421617</v>
      </c>
      <c r="E64" s="33">
        <f>Tabla1[[#This Row],[SUMINISTRO]]</f>
        <v>3421617</v>
      </c>
      <c r="F64" s="8" t="s">
        <v>51</v>
      </c>
    </row>
    <row r="65" spans="1:6" x14ac:dyDescent="0.25">
      <c r="A65" s="7" t="s">
        <v>191</v>
      </c>
      <c r="B65" s="3" t="s">
        <v>192</v>
      </c>
      <c r="C65" s="3" t="s">
        <v>193</v>
      </c>
      <c r="D65" s="3">
        <v>24000</v>
      </c>
      <c r="E65" s="33">
        <f>Tabla1[[#This Row],[SUMINISTRO]]</f>
        <v>24000</v>
      </c>
      <c r="F65" s="8" t="s">
        <v>51</v>
      </c>
    </row>
    <row r="66" spans="1:6" x14ac:dyDescent="0.25">
      <c r="A66" s="7" t="s">
        <v>194</v>
      </c>
      <c r="B66" s="3" t="s">
        <v>195</v>
      </c>
      <c r="C66" s="3" t="s">
        <v>196</v>
      </c>
      <c r="D66" s="3">
        <v>950465</v>
      </c>
      <c r="E66" s="33">
        <f>Tabla1[[#This Row],[SUMINISTRO]]</f>
        <v>950465</v>
      </c>
      <c r="F66" s="8" t="s">
        <v>51</v>
      </c>
    </row>
    <row r="67" spans="1:6" x14ac:dyDescent="0.25">
      <c r="A67" s="7" t="s">
        <v>194</v>
      </c>
      <c r="B67" s="3" t="s">
        <v>195</v>
      </c>
      <c r="C67" s="3" t="s">
        <v>197</v>
      </c>
      <c r="D67" s="3">
        <v>3179983</v>
      </c>
      <c r="E67" s="33">
        <f>Tabla1[[#This Row],[SUMINISTRO]]</f>
        <v>3179983</v>
      </c>
      <c r="F67" s="8" t="s">
        <v>51</v>
      </c>
    </row>
    <row r="68" spans="1:6" x14ac:dyDescent="0.25">
      <c r="A68" s="7" t="s">
        <v>194</v>
      </c>
      <c r="B68" s="3" t="s">
        <v>195</v>
      </c>
      <c r="C68" s="3" t="s">
        <v>198</v>
      </c>
      <c r="D68" s="3">
        <v>980248</v>
      </c>
      <c r="E68" s="33">
        <f>Tabla1[[#This Row],[SUMINISTRO]]</f>
        <v>980248</v>
      </c>
      <c r="F68" s="8" t="s">
        <v>51</v>
      </c>
    </row>
    <row r="69" spans="1:6" x14ac:dyDescent="0.25">
      <c r="A69" s="7" t="s">
        <v>194</v>
      </c>
      <c r="B69" s="3" t="s">
        <v>195</v>
      </c>
      <c r="C69" s="3" t="s">
        <v>199</v>
      </c>
      <c r="D69" s="3">
        <v>3179991</v>
      </c>
      <c r="E69" s="33">
        <f>Tabla1[[#This Row],[SUMINISTRO]]</f>
        <v>3179991</v>
      </c>
      <c r="F69" s="8" t="s">
        <v>51</v>
      </c>
    </row>
    <row r="70" spans="1:6" x14ac:dyDescent="0.25">
      <c r="A70" s="7" t="s">
        <v>194</v>
      </c>
      <c r="B70" s="3" t="s">
        <v>195</v>
      </c>
      <c r="C70" s="3" t="s">
        <v>200</v>
      </c>
      <c r="D70" s="3">
        <v>980248</v>
      </c>
      <c r="E70" s="33">
        <f>Tabla1[[#This Row],[SUMINISTRO]]</f>
        <v>980248</v>
      </c>
      <c r="F70" s="8" t="s">
        <v>51</v>
      </c>
    </row>
    <row r="71" spans="1:6" x14ac:dyDescent="0.25">
      <c r="A71" s="7" t="s">
        <v>194</v>
      </c>
      <c r="B71" s="3" t="s">
        <v>195</v>
      </c>
      <c r="C71" s="3" t="s">
        <v>201</v>
      </c>
      <c r="D71" s="3">
        <v>841015</v>
      </c>
      <c r="E71" s="33">
        <f>Tabla1[[#This Row],[SUMINISTRO]]</f>
        <v>841015</v>
      </c>
      <c r="F71" s="8" t="s">
        <v>51</v>
      </c>
    </row>
    <row r="72" spans="1:6" x14ac:dyDescent="0.25">
      <c r="A72" s="7" t="s">
        <v>202</v>
      </c>
      <c r="B72" s="3" t="s">
        <v>203</v>
      </c>
      <c r="C72" s="3" t="s">
        <v>204</v>
      </c>
      <c r="D72" s="3">
        <v>468892</v>
      </c>
      <c r="E72" s="33">
        <f>Tabla1[[#This Row],[SUMINISTRO]]</f>
        <v>468892</v>
      </c>
      <c r="F72" s="8" t="s">
        <v>51</v>
      </c>
    </row>
    <row r="73" spans="1:6" x14ac:dyDescent="0.25">
      <c r="A73" s="7" t="s">
        <v>202</v>
      </c>
      <c r="B73" s="3" t="s">
        <v>203</v>
      </c>
      <c r="C73" s="3" t="s">
        <v>205</v>
      </c>
      <c r="D73" s="3">
        <v>425942</v>
      </c>
      <c r="E73" s="33">
        <f>Tabla1[[#This Row],[SUMINISTRO]]</f>
        <v>425942</v>
      </c>
      <c r="F73" s="8" t="s">
        <v>51</v>
      </c>
    </row>
    <row r="74" spans="1:6" x14ac:dyDescent="0.25">
      <c r="A74" s="7" t="s">
        <v>202</v>
      </c>
      <c r="B74" s="3" t="s">
        <v>203</v>
      </c>
      <c r="C74" s="3" t="s">
        <v>206</v>
      </c>
      <c r="D74" s="3">
        <v>425934</v>
      </c>
      <c r="E74" s="33">
        <f>Tabla1[[#This Row],[SUMINISTRO]]</f>
        <v>425934</v>
      </c>
      <c r="F74" s="8" t="s">
        <v>51</v>
      </c>
    </row>
    <row r="75" spans="1:6" x14ac:dyDescent="0.25">
      <c r="A75" s="7" t="s">
        <v>202</v>
      </c>
      <c r="B75" s="3" t="s">
        <v>203</v>
      </c>
      <c r="C75" s="3" t="s">
        <v>207</v>
      </c>
      <c r="D75" s="3">
        <v>3569506</v>
      </c>
      <c r="E75" s="33">
        <f>Tabla1[[#This Row],[SUMINISTRO]]</f>
        <v>3569506</v>
      </c>
      <c r="F75" s="8" t="s">
        <v>51</v>
      </c>
    </row>
    <row r="76" spans="1:6" x14ac:dyDescent="0.25">
      <c r="A76" s="7" t="s">
        <v>208</v>
      </c>
      <c r="B76" s="3" t="s">
        <v>209</v>
      </c>
      <c r="C76" s="3" t="s">
        <v>210</v>
      </c>
      <c r="D76" s="3">
        <v>49536</v>
      </c>
      <c r="E76" s="33">
        <f>Tabla1[[#This Row],[SUMINISTRO]]</f>
        <v>49536</v>
      </c>
      <c r="F76" s="8" t="s">
        <v>51</v>
      </c>
    </row>
    <row r="77" spans="1:6" x14ac:dyDescent="0.25">
      <c r="A77" s="7" t="s">
        <v>211</v>
      </c>
      <c r="B77" s="3" t="s">
        <v>212</v>
      </c>
      <c r="C77" s="3" t="s">
        <v>213</v>
      </c>
      <c r="D77" s="3">
        <v>3361508</v>
      </c>
      <c r="E77" s="33">
        <f>Tabla1[[#This Row],[SUMINISTRO]]</f>
        <v>3361508</v>
      </c>
      <c r="F77" s="8" t="s">
        <v>51</v>
      </c>
    </row>
    <row r="78" spans="1:6" x14ac:dyDescent="0.25">
      <c r="A78" s="7" t="s">
        <v>211</v>
      </c>
      <c r="B78" s="3" t="s">
        <v>212</v>
      </c>
      <c r="C78" s="3" t="s">
        <v>214</v>
      </c>
      <c r="D78" s="3">
        <v>3570041</v>
      </c>
      <c r="E78" s="33">
        <f>Tabla1[[#This Row],[SUMINISTRO]]</f>
        <v>3570041</v>
      </c>
      <c r="F78" s="8" t="s">
        <v>51</v>
      </c>
    </row>
    <row r="79" spans="1:6" x14ac:dyDescent="0.25">
      <c r="A79" s="7" t="s">
        <v>211</v>
      </c>
      <c r="B79" s="3" t="s">
        <v>212</v>
      </c>
      <c r="C79" s="3" t="s">
        <v>215</v>
      </c>
      <c r="D79" s="3">
        <v>12035700</v>
      </c>
      <c r="E79" s="33">
        <f>Tabla1[[#This Row],[SUMINISTRO]]</f>
        <v>12035700</v>
      </c>
      <c r="F79" s="8" t="s">
        <v>51</v>
      </c>
    </row>
    <row r="80" spans="1:6" x14ac:dyDescent="0.25">
      <c r="A80" s="7" t="s">
        <v>216</v>
      </c>
      <c r="B80" s="3" t="s">
        <v>217</v>
      </c>
      <c r="C80" s="3" t="s">
        <v>218</v>
      </c>
      <c r="D80" s="3">
        <v>3390978</v>
      </c>
      <c r="E80" s="33">
        <f>Tabla1[[#This Row],[SUMINISTRO]]</f>
        <v>3390978</v>
      </c>
      <c r="F80" s="8" t="s">
        <v>51</v>
      </c>
    </row>
    <row r="81" spans="1:6" x14ac:dyDescent="0.25">
      <c r="A81" s="7" t="s">
        <v>219</v>
      </c>
      <c r="B81" s="3" t="s">
        <v>220</v>
      </c>
      <c r="C81" s="3" t="s">
        <v>221</v>
      </c>
      <c r="D81" s="3">
        <v>822171</v>
      </c>
      <c r="E81" s="33">
        <f>Tabla1[[#This Row],[SUMINISTRO]]</f>
        <v>822171</v>
      </c>
      <c r="F81" s="8" t="s">
        <v>51</v>
      </c>
    </row>
    <row r="82" spans="1:6" x14ac:dyDescent="0.25">
      <c r="A82" s="7" t="s">
        <v>222</v>
      </c>
      <c r="B82" s="3" t="s">
        <v>223</v>
      </c>
      <c r="C82" s="3" t="s">
        <v>224</v>
      </c>
      <c r="D82" s="3">
        <v>975323</v>
      </c>
      <c r="E82" s="33">
        <f>Tabla1[[#This Row],[SUMINISTRO]]</f>
        <v>975323</v>
      </c>
      <c r="F82" s="8" t="s">
        <v>51</v>
      </c>
    </row>
    <row r="83" spans="1:6" x14ac:dyDescent="0.25">
      <c r="A83" s="7" t="s">
        <v>226</v>
      </c>
      <c r="B83" s="3" t="s">
        <v>227</v>
      </c>
      <c r="C83" s="3" t="s">
        <v>228</v>
      </c>
      <c r="D83" s="3">
        <v>237701</v>
      </c>
      <c r="E83" s="33">
        <f>Tabla1[[#This Row],[SUMINISTRO]]</f>
        <v>237701</v>
      </c>
      <c r="F83" s="8" t="s">
        <v>51</v>
      </c>
    </row>
    <row r="84" spans="1:6" x14ac:dyDescent="0.25">
      <c r="A84" s="7" t="s">
        <v>229</v>
      </c>
      <c r="B84" s="3" t="s">
        <v>230</v>
      </c>
      <c r="C84" s="3" t="s">
        <v>231</v>
      </c>
      <c r="D84" s="3">
        <v>3215845</v>
      </c>
      <c r="E84" s="33">
        <f>Tabla1[[#This Row],[SUMINISTRO]]</f>
        <v>3215845</v>
      </c>
      <c r="F84" s="8" t="s">
        <v>51</v>
      </c>
    </row>
    <row r="85" spans="1:6" x14ac:dyDescent="0.25">
      <c r="A85" s="7" t="s">
        <v>232</v>
      </c>
      <c r="B85" s="3" t="s">
        <v>233</v>
      </c>
      <c r="C85" s="3" t="s">
        <v>234</v>
      </c>
      <c r="D85" s="3">
        <v>479212</v>
      </c>
      <c r="E85" s="33">
        <f>Tabla1[[#This Row],[SUMINISTRO]]</f>
        <v>479212</v>
      </c>
      <c r="F85" s="8" t="s">
        <v>51</v>
      </c>
    </row>
    <row r="86" spans="1:6" x14ac:dyDescent="0.25">
      <c r="A86" s="7" t="s">
        <v>235</v>
      </c>
      <c r="B86" s="3" t="s">
        <v>236</v>
      </c>
      <c r="C86" s="3" t="s">
        <v>237</v>
      </c>
      <c r="D86" s="3">
        <v>3095429</v>
      </c>
      <c r="E86" s="33">
        <f>Tabla1[[#This Row],[SUMINISTRO]]</f>
        <v>3095429</v>
      </c>
      <c r="F86" s="8" t="s">
        <v>51</v>
      </c>
    </row>
    <row r="87" spans="1:6" x14ac:dyDescent="0.25">
      <c r="A87" s="7" t="s">
        <v>238</v>
      </c>
      <c r="B87" s="3" t="s">
        <v>239</v>
      </c>
      <c r="C87" s="3" t="s">
        <v>240</v>
      </c>
      <c r="D87" s="3">
        <v>3408663</v>
      </c>
      <c r="E87" s="33">
        <f>Tabla1[[#This Row],[SUMINISTRO]]</f>
        <v>3408663</v>
      </c>
      <c r="F87" s="8" t="s">
        <v>51</v>
      </c>
    </row>
    <row r="88" spans="1:6" x14ac:dyDescent="0.25">
      <c r="A88" s="7" t="s">
        <v>241</v>
      </c>
      <c r="B88" s="3" t="s">
        <v>242</v>
      </c>
      <c r="C88" s="3" t="s">
        <v>193</v>
      </c>
      <c r="D88" s="3">
        <v>19042</v>
      </c>
      <c r="E88" s="33">
        <f>Tabla1[[#This Row],[SUMINISTRO]]</f>
        <v>19042</v>
      </c>
      <c r="F88" s="8" t="s">
        <v>51</v>
      </c>
    </row>
    <row r="89" spans="1:6" x14ac:dyDescent="0.25">
      <c r="A89" s="7" t="s">
        <v>243</v>
      </c>
      <c r="B89" s="3" t="s">
        <v>244</v>
      </c>
      <c r="C89" s="3" t="s">
        <v>245</v>
      </c>
      <c r="D89" s="3">
        <v>3116506</v>
      </c>
      <c r="E89" s="33">
        <f>Tabla1[[#This Row],[SUMINISTRO]]</f>
        <v>3116506</v>
      </c>
      <c r="F89" s="8" t="s">
        <v>51</v>
      </c>
    </row>
    <row r="90" spans="1:6" x14ac:dyDescent="0.25">
      <c r="A90" s="7" t="s">
        <v>246</v>
      </c>
      <c r="B90" s="3" t="s">
        <v>247</v>
      </c>
      <c r="C90" s="3" t="s">
        <v>248</v>
      </c>
      <c r="D90" s="3">
        <v>3074218</v>
      </c>
      <c r="E90" s="33">
        <f>Tabla1[[#This Row],[SUMINISTRO]]</f>
        <v>3074218</v>
      </c>
      <c r="F90" s="8" t="s">
        <v>51</v>
      </c>
    </row>
    <row r="91" spans="1:6" x14ac:dyDescent="0.25">
      <c r="A91" s="7" t="s">
        <v>249</v>
      </c>
      <c r="B91" s="3" t="s">
        <v>250</v>
      </c>
      <c r="C91" s="3" t="s">
        <v>251</v>
      </c>
      <c r="D91" s="3">
        <v>1011503</v>
      </c>
      <c r="E91" s="33">
        <f>Tabla1[[#This Row],[SUMINISTRO]]</f>
        <v>1011503</v>
      </c>
      <c r="F91" s="8" t="s">
        <v>51</v>
      </c>
    </row>
    <row r="92" spans="1:6" x14ac:dyDescent="0.25">
      <c r="A92" s="7" t="s">
        <v>252</v>
      </c>
      <c r="B92" s="3" t="s">
        <v>253</v>
      </c>
      <c r="C92" s="3" t="s">
        <v>254</v>
      </c>
      <c r="D92" s="3">
        <v>3447752</v>
      </c>
      <c r="E92" s="33">
        <f>Tabla1[[#This Row],[SUMINISTRO]]</f>
        <v>3447752</v>
      </c>
      <c r="F92" s="8" t="s">
        <v>51</v>
      </c>
    </row>
    <row r="93" spans="1:6" x14ac:dyDescent="0.25">
      <c r="A93" s="7" t="s">
        <v>255</v>
      </c>
      <c r="B93" s="3" t="s">
        <v>256</v>
      </c>
      <c r="C93" s="3" t="s">
        <v>257</v>
      </c>
      <c r="D93" s="3">
        <v>944305</v>
      </c>
      <c r="E93" s="33">
        <f>Tabla1[[#This Row],[SUMINISTRO]]</f>
        <v>944305</v>
      </c>
      <c r="F93" s="8" t="s">
        <v>51</v>
      </c>
    </row>
    <row r="94" spans="1:6" x14ac:dyDescent="0.25">
      <c r="A94" s="7" t="s">
        <v>255</v>
      </c>
      <c r="B94" s="3" t="s">
        <v>256</v>
      </c>
      <c r="C94" s="3">
        <v>803783</v>
      </c>
      <c r="D94" s="3">
        <v>803783</v>
      </c>
      <c r="E94" s="33">
        <f>Tabla1[[#This Row],[SUMINISTRO]]</f>
        <v>803783</v>
      </c>
      <c r="F94" s="8" t="s">
        <v>51</v>
      </c>
    </row>
    <row r="95" spans="1:6" x14ac:dyDescent="0.25">
      <c r="A95" s="7" t="s">
        <v>255</v>
      </c>
      <c r="B95" s="3" t="s">
        <v>256</v>
      </c>
      <c r="C95" s="3" t="s">
        <v>258</v>
      </c>
      <c r="D95" s="3">
        <v>3253812</v>
      </c>
      <c r="E95" s="33">
        <f>Tabla1[[#This Row],[SUMINISTRO]]</f>
        <v>3253812</v>
      </c>
      <c r="F95" s="8" t="s">
        <v>51</v>
      </c>
    </row>
    <row r="96" spans="1:6" x14ac:dyDescent="0.25">
      <c r="A96" s="7" t="s">
        <v>255</v>
      </c>
      <c r="B96" s="3" t="s">
        <v>256</v>
      </c>
      <c r="C96" s="3" t="s">
        <v>259</v>
      </c>
      <c r="D96" s="3">
        <v>195644</v>
      </c>
      <c r="E96" s="33">
        <f>Tabla1[[#This Row],[SUMINISTRO]]</f>
        <v>195644</v>
      </c>
      <c r="F96" s="8" t="s">
        <v>51</v>
      </c>
    </row>
    <row r="97" spans="1:6" x14ac:dyDescent="0.25">
      <c r="A97" s="7" t="s">
        <v>260</v>
      </c>
      <c r="B97" s="3" t="s">
        <v>261</v>
      </c>
      <c r="C97" s="3" t="s">
        <v>262</v>
      </c>
      <c r="D97" s="3">
        <v>1003667</v>
      </c>
      <c r="E97" s="33">
        <f>Tabla1[[#This Row],[SUMINISTRO]]</f>
        <v>1003667</v>
      </c>
      <c r="F97" s="8" t="s">
        <v>51</v>
      </c>
    </row>
    <row r="98" spans="1:6" x14ac:dyDescent="0.25">
      <c r="A98" s="7" t="s">
        <v>263</v>
      </c>
      <c r="B98" s="3" t="s">
        <v>264</v>
      </c>
      <c r="C98" s="3" t="s">
        <v>265</v>
      </c>
      <c r="D98" s="3">
        <v>3726643</v>
      </c>
      <c r="E98" s="33">
        <f>Tabla1[[#This Row],[SUMINISTRO]]</f>
        <v>3726643</v>
      </c>
      <c r="F98" s="8" t="s">
        <v>51</v>
      </c>
    </row>
    <row r="99" spans="1:6" x14ac:dyDescent="0.25">
      <c r="A99" s="7" t="s">
        <v>263</v>
      </c>
      <c r="B99" s="3" t="s">
        <v>264</v>
      </c>
      <c r="C99" s="3" t="s">
        <v>266</v>
      </c>
      <c r="D99" s="3">
        <v>1017916</v>
      </c>
      <c r="E99" s="33">
        <f>Tabla1[[#This Row],[SUMINISTRO]]</f>
        <v>1017916</v>
      </c>
      <c r="F99" s="8" t="s">
        <v>51</v>
      </c>
    </row>
    <row r="100" spans="1:6" x14ac:dyDescent="0.25">
      <c r="A100" s="7" t="s">
        <v>263</v>
      </c>
      <c r="B100" s="3" t="s">
        <v>264</v>
      </c>
      <c r="C100" s="3" t="s">
        <v>267</v>
      </c>
      <c r="D100" s="3">
        <v>849638</v>
      </c>
      <c r="E100" s="33">
        <f>Tabla1[[#This Row],[SUMINISTRO]]</f>
        <v>849638</v>
      </c>
      <c r="F100" s="8" t="s">
        <v>51</v>
      </c>
    </row>
    <row r="101" spans="1:6" x14ac:dyDescent="0.25">
      <c r="A101" s="7" t="s">
        <v>268</v>
      </c>
      <c r="B101" s="3" t="s">
        <v>269</v>
      </c>
      <c r="C101" s="3" t="s">
        <v>270</v>
      </c>
      <c r="D101" s="3">
        <v>3280666</v>
      </c>
      <c r="E101" s="33">
        <f>Tabla1[[#This Row],[SUMINISTRO]]</f>
        <v>3280666</v>
      </c>
      <c r="F101" s="8" t="s">
        <v>51</v>
      </c>
    </row>
    <row r="102" spans="1:6" x14ac:dyDescent="0.25">
      <c r="A102" s="7" t="s">
        <v>271</v>
      </c>
      <c r="B102" s="3" t="s">
        <v>272</v>
      </c>
      <c r="C102" s="3" t="s">
        <v>273</v>
      </c>
      <c r="D102" s="3">
        <v>522730</v>
      </c>
      <c r="E102" s="33">
        <f>Tabla1[[#This Row],[SUMINISTRO]]</f>
        <v>522730</v>
      </c>
      <c r="F102" s="8" t="s">
        <v>51</v>
      </c>
    </row>
    <row r="103" spans="1:6" x14ac:dyDescent="0.25">
      <c r="A103" s="7" t="s">
        <v>274</v>
      </c>
      <c r="B103" s="3" t="s">
        <v>275</v>
      </c>
      <c r="C103" s="3" t="s">
        <v>276</v>
      </c>
      <c r="D103" s="3">
        <v>967912</v>
      </c>
      <c r="E103" s="33">
        <f>Tabla1[[#This Row],[SUMINISTRO]]</f>
        <v>967912</v>
      </c>
      <c r="F103" s="8" t="s">
        <v>51</v>
      </c>
    </row>
    <row r="104" spans="1:6" x14ac:dyDescent="0.25">
      <c r="A104" s="7" t="s">
        <v>277</v>
      </c>
      <c r="B104" s="3" t="s">
        <v>278</v>
      </c>
      <c r="C104" s="3" t="s">
        <v>279</v>
      </c>
      <c r="D104" s="3">
        <v>283069</v>
      </c>
      <c r="E104" s="33">
        <f>Tabla1[[#This Row],[SUMINISTRO]]</f>
        <v>283069</v>
      </c>
      <c r="F104" s="8" t="s">
        <v>51</v>
      </c>
    </row>
    <row r="105" spans="1:6" x14ac:dyDescent="0.25">
      <c r="A105" s="7" t="s">
        <v>277</v>
      </c>
      <c r="B105" s="3" t="s">
        <v>278</v>
      </c>
      <c r="C105" s="3" t="s">
        <v>280</v>
      </c>
      <c r="D105" s="3">
        <v>539171</v>
      </c>
      <c r="E105" s="33">
        <f>Tabla1[[#This Row],[SUMINISTRO]]</f>
        <v>539171</v>
      </c>
      <c r="F105" s="8" t="s">
        <v>51</v>
      </c>
    </row>
    <row r="106" spans="1:6" x14ac:dyDescent="0.25">
      <c r="A106" s="7" t="s">
        <v>277</v>
      </c>
      <c r="B106" s="3" t="s">
        <v>278</v>
      </c>
      <c r="C106" s="3" t="s">
        <v>281</v>
      </c>
      <c r="D106" s="3">
        <v>956139</v>
      </c>
      <c r="E106" s="33">
        <f>Tabla1[[#This Row],[SUMINISTRO]]</f>
        <v>956139</v>
      </c>
      <c r="F106" s="8" t="s">
        <v>51</v>
      </c>
    </row>
    <row r="107" spans="1:6" x14ac:dyDescent="0.25">
      <c r="A107" s="7" t="s">
        <v>277</v>
      </c>
      <c r="B107" s="3" t="s">
        <v>278</v>
      </c>
      <c r="C107" s="3" t="s">
        <v>282</v>
      </c>
      <c r="D107" s="3">
        <v>282475</v>
      </c>
      <c r="E107" s="33">
        <f>Tabla1[[#This Row],[SUMINISTRO]]</f>
        <v>282475</v>
      </c>
      <c r="F107" s="8" t="s">
        <v>51</v>
      </c>
    </row>
    <row r="108" spans="1:6" x14ac:dyDescent="0.25">
      <c r="A108" s="7" t="s">
        <v>277</v>
      </c>
      <c r="B108" s="3" t="s">
        <v>278</v>
      </c>
      <c r="C108" s="3" t="s">
        <v>283</v>
      </c>
      <c r="D108" s="3">
        <v>283044</v>
      </c>
      <c r="E108" s="33">
        <f>Tabla1[[#This Row],[SUMINISTRO]]</f>
        <v>283044</v>
      </c>
      <c r="F108" s="8" t="s">
        <v>51</v>
      </c>
    </row>
    <row r="109" spans="1:6" x14ac:dyDescent="0.25">
      <c r="A109" s="7" t="s">
        <v>277</v>
      </c>
      <c r="B109" s="3" t="s">
        <v>278</v>
      </c>
      <c r="C109" s="3" t="s">
        <v>284</v>
      </c>
      <c r="D109" s="3">
        <v>283051</v>
      </c>
      <c r="E109" s="33">
        <f>Tabla1[[#This Row],[SUMINISTRO]]</f>
        <v>283051</v>
      </c>
      <c r="F109" s="8" t="s">
        <v>51</v>
      </c>
    </row>
    <row r="110" spans="1:6" x14ac:dyDescent="0.25">
      <c r="A110" s="7" t="s">
        <v>277</v>
      </c>
      <c r="B110" s="3" t="s">
        <v>278</v>
      </c>
      <c r="C110" s="3" t="s">
        <v>285</v>
      </c>
      <c r="D110" s="3">
        <v>956141</v>
      </c>
      <c r="E110" s="33">
        <f>Tabla1[[#This Row],[SUMINISTRO]]</f>
        <v>956141</v>
      </c>
      <c r="F110" s="8" t="s">
        <v>51</v>
      </c>
    </row>
    <row r="111" spans="1:6" x14ac:dyDescent="0.25">
      <c r="A111" s="7" t="s">
        <v>277</v>
      </c>
      <c r="B111" s="3" t="s">
        <v>278</v>
      </c>
      <c r="C111" s="3" t="s">
        <v>286</v>
      </c>
      <c r="D111" s="3">
        <v>962125</v>
      </c>
      <c r="E111" s="33">
        <f>Tabla1[[#This Row],[SUMINISTRO]]</f>
        <v>962125</v>
      </c>
      <c r="F111" s="8" t="s">
        <v>51</v>
      </c>
    </row>
    <row r="112" spans="1:6" x14ac:dyDescent="0.25">
      <c r="A112" s="7" t="s">
        <v>277</v>
      </c>
      <c r="B112" s="3" t="s">
        <v>278</v>
      </c>
      <c r="C112" s="3" t="s">
        <v>287</v>
      </c>
      <c r="D112" s="3">
        <v>962131</v>
      </c>
      <c r="E112" s="33">
        <f>Tabla1[[#This Row],[SUMINISTRO]]</f>
        <v>962131</v>
      </c>
      <c r="F112" s="8" t="s">
        <v>51</v>
      </c>
    </row>
    <row r="113" spans="1:6" x14ac:dyDescent="0.25">
      <c r="A113" s="7" t="s">
        <v>277</v>
      </c>
      <c r="B113" s="3" t="s">
        <v>278</v>
      </c>
      <c r="C113" s="3" t="s">
        <v>288</v>
      </c>
      <c r="D113" s="3">
        <v>971518</v>
      </c>
      <c r="E113" s="33">
        <f>Tabla1[[#This Row],[SUMINISTRO]]</f>
        <v>971518</v>
      </c>
      <c r="F113" s="8" t="s">
        <v>51</v>
      </c>
    </row>
    <row r="114" spans="1:6" x14ac:dyDescent="0.25">
      <c r="A114" s="7" t="s">
        <v>277</v>
      </c>
      <c r="B114" s="3" t="s">
        <v>278</v>
      </c>
      <c r="C114" s="3" t="s">
        <v>289</v>
      </c>
      <c r="D114" s="3">
        <v>3250750</v>
      </c>
      <c r="E114" s="33">
        <f>Tabla1[[#This Row],[SUMINISTRO]]</f>
        <v>3250750</v>
      </c>
      <c r="F114" s="8" t="s">
        <v>51</v>
      </c>
    </row>
    <row r="115" spans="1:6" x14ac:dyDescent="0.25">
      <c r="A115" s="7" t="s">
        <v>277</v>
      </c>
      <c r="B115" s="3" t="s">
        <v>278</v>
      </c>
      <c r="C115" s="3" t="s">
        <v>290</v>
      </c>
      <c r="D115" s="3">
        <v>971519</v>
      </c>
      <c r="E115" s="33">
        <f>Tabla1[[#This Row],[SUMINISTRO]]</f>
        <v>971519</v>
      </c>
      <c r="F115" s="8" t="s">
        <v>51</v>
      </c>
    </row>
    <row r="116" spans="1:6" x14ac:dyDescent="0.25">
      <c r="A116" s="7" t="s">
        <v>277</v>
      </c>
      <c r="B116" s="3" t="s">
        <v>278</v>
      </c>
      <c r="C116" s="3" t="s">
        <v>291</v>
      </c>
      <c r="D116" s="3">
        <v>3565025</v>
      </c>
      <c r="E116" s="33">
        <f>Tabla1[[#This Row],[SUMINISTRO]]</f>
        <v>3565025</v>
      </c>
      <c r="F116" s="8" t="s">
        <v>51</v>
      </c>
    </row>
    <row r="117" spans="1:6" x14ac:dyDescent="0.25">
      <c r="A117" s="7" t="s">
        <v>277</v>
      </c>
      <c r="B117" s="3" t="s">
        <v>278</v>
      </c>
      <c r="C117" s="3" t="s">
        <v>292</v>
      </c>
      <c r="D117" s="3">
        <v>956140</v>
      </c>
      <c r="E117" s="33">
        <f>Tabla1[[#This Row],[SUMINISTRO]]</f>
        <v>956140</v>
      </c>
      <c r="F117" s="8" t="s">
        <v>51</v>
      </c>
    </row>
    <row r="118" spans="1:6" x14ac:dyDescent="0.25">
      <c r="A118" s="7" t="s">
        <v>277</v>
      </c>
      <c r="B118" s="3" t="s">
        <v>278</v>
      </c>
      <c r="C118" s="3" t="s">
        <v>293</v>
      </c>
      <c r="D118" s="3">
        <v>539205</v>
      </c>
      <c r="E118" s="33">
        <f>Tabla1[[#This Row],[SUMINISTRO]]</f>
        <v>539205</v>
      </c>
      <c r="F118" s="8" t="s">
        <v>51</v>
      </c>
    </row>
    <row r="119" spans="1:6" x14ac:dyDescent="0.25">
      <c r="A119" s="7" t="s">
        <v>294</v>
      </c>
      <c r="B119" s="3" t="s">
        <v>295</v>
      </c>
      <c r="C119" s="3" t="s">
        <v>296</v>
      </c>
      <c r="D119" s="3">
        <v>431114</v>
      </c>
      <c r="E119" s="33">
        <f>Tabla1[[#This Row],[SUMINISTRO]]</f>
        <v>431114</v>
      </c>
      <c r="F119" s="8" t="s">
        <v>51</v>
      </c>
    </row>
    <row r="120" spans="1:6" x14ac:dyDescent="0.25">
      <c r="A120" s="7" t="s">
        <v>297</v>
      </c>
      <c r="B120" s="3" t="s">
        <v>298</v>
      </c>
      <c r="C120" s="3" t="s">
        <v>299</v>
      </c>
      <c r="D120" s="3">
        <v>3437365</v>
      </c>
      <c r="E120" s="33">
        <f>Tabla1[[#This Row],[SUMINISTRO]]</f>
        <v>3437365</v>
      </c>
      <c r="F120" s="8" t="s">
        <v>51</v>
      </c>
    </row>
    <row r="121" spans="1:6" x14ac:dyDescent="0.25">
      <c r="A121" s="7" t="s">
        <v>300</v>
      </c>
      <c r="B121" s="3" t="s">
        <v>301</v>
      </c>
      <c r="C121" s="3" t="s">
        <v>302</v>
      </c>
      <c r="D121" s="3">
        <v>3701984</v>
      </c>
      <c r="E121" s="33">
        <f>Tabla1[[#This Row],[SUMINISTRO]]</f>
        <v>3701984</v>
      </c>
      <c r="F121" s="8" t="s">
        <v>51</v>
      </c>
    </row>
    <row r="122" spans="1:6" x14ac:dyDescent="0.25">
      <c r="A122" s="7" t="s">
        <v>300</v>
      </c>
      <c r="B122" s="3" t="s">
        <v>301</v>
      </c>
      <c r="C122" s="3" t="s">
        <v>303</v>
      </c>
      <c r="D122" s="3">
        <v>313254</v>
      </c>
      <c r="E122" s="33">
        <f>Tabla1[[#This Row],[SUMINISTRO]]</f>
        <v>313254</v>
      </c>
      <c r="F122" s="8" t="s">
        <v>51</v>
      </c>
    </row>
    <row r="123" spans="1:6" x14ac:dyDescent="0.25">
      <c r="A123" s="7" t="s">
        <v>300</v>
      </c>
      <c r="B123" s="3" t="s">
        <v>301</v>
      </c>
      <c r="C123" s="3" t="s">
        <v>304</v>
      </c>
      <c r="D123" s="3">
        <v>990295</v>
      </c>
      <c r="E123" s="33">
        <f>Tabla1[[#This Row],[SUMINISTRO]]</f>
        <v>990295</v>
      </c>
      <c r="F123" s="8" t="s">
        <v>51</v>
      </c>
    </row>
    <row r="124" spans="1:6" x14ac:dyDescent="0.25">
      <c r="A124" s="7" t="s">
        <v>300</v>
      </c>
      <c r="B124" s="3" t="s">
        <v>301</v>
      </c>
      <c r="C124" s="3" t="s">
        <v>305</v>
      </c>
      <c r="D124" s="3">
        <v>3701505</v>
      </c>
      <c r="E124" s="33">
        <f>Tabla1[[#This Row],[SUMINISTRO]]</f>
        <v>3701505</v>
      </c>
      <c r="F124" s="8" t="s">
        <v>51</v>
      </c>
    </row>
    <row r="125" spans="1:6" x14ac:dyDescent="0.25">
      <c r="A125" s="7" t="s">
        <v>300</v>
      </c>
      <c r="B125" s="3" t="s">
        <v>301</v>
      </c>
      <c r="C125" s="3" t="s">
        <v>306</v>
      </c>
      <c r="D125" s="3">
        <v>3701570</v>
      </c>
      <c r="E125" s="33">
        <f>Tabla1[[#This Row],[SUMINISTRO]]</f>
        <v>3701570</v>
      </c>
      <c r="F125" s="8" t="s">
        <v>51</v>
      </c>
    </row>
    <row r="126" spans="1:6" x14ac:dyDescent="0.25">
      <c r="A126" s="7" t="s">
        <v>307</v>
      </c>
      <c r="B126" s="3" t="s">
        <v>308</v>
      </c>
      <c r="C126" s="3" t="s">
        <v>309</v>
      </c>
      <c r="D126" s="3">
        <v>344012</v>
      </c>
      <c r="E126" s="33">
        <f>Tabla1[[#This Row],[SUMINISTRO]]</f>
        <v>344012</v>
      </c>
      <c r="F126" s="8" t="s">
        <v>51</v>
      </c>
    </row>
    <row r="127" spans="1:6" x14ac:dyDescent="0.25">
      <c r="A127" s="7" t="s">
        <v>307</v>
      </c>
      <c r="B127" s="3" t="s">
        <v>308</v>
      </c>
      <c r="C127" s="3" t="s">
        <v>310</v>
      </c>
      <c r="D127" s="3">
        <v>3552155</v>
      </c>
      <c r="E127" s="33">
        <f>Tabla1[[#This Row],[SUMINISTRO]]</f>
        <v>3552155</v>
      </c>
      <c r="F127" s="8" t="s">
        <v>51</v>
      </c>
    </row>
    <row r="128" spans="1:6" x14ac:dyDescent="0.25">
      <c r="A128" s="7" t="s">
        <v>307</v>
      </c>
      <c r="B128" s="3" t="s">
        <v>308</v>
      </c>
      <c r="C128" s="3" t="s">
        <v>311</v>
      </c>
      <c r="D128" s="3">
        <v>3654944</v>
      </c>
      <c r="E128" s="33">
        <f>Tabla1[[#This Row],[SUMINISTRO]]</f>
        <v>3654944</v>
      </c>
      <c r="F128" s="8" t="s">
        <v>51</v>
      </c>
    </row>
    <row r="129" spans="1:6" x14ac:dyDescent="0.25">
      <c r="A129" s="7" t="s">
        <v>307</v>
      </c>
      <c r="B129" s="3" t="s">
        <v>308</v>
      </c>
      <c r="C129" s="3" t="s">
        <v>312</v>
      </c>
      <c r="D129" s="3">
        <v>3748589</v>
      </c>
      <c r="E129" s="33">
        <f>Tabla1[[#This Row],[SUMINISTRO]]</f>
        <v>3748589</v>
      </c>
      <c r="F129" s="8" t="s">
        <v>51</v>
      </c>
    </row>
    <row r="130" spans="1:6" x14ac:dyDescent="0.25">
      <c r="A130" s="7" t="s">
        <v>307</v>
      </c>
      <c r="B130" s="3" t="s">
        <v>308</v>
      </c>
      <c r="C130" s="3" t="s">
        <v>313</v>
      </c>
      <c r="D130" s="3">
        <v>3552130</v>
      </c>
      <c r="E130" s="33">
        <f>Tabla1[[#This Row],[SUMINISTRO]]</f>
        <v>3552130</v>
      </c>
      <c r="F130" s="8" t="s">
        <v>51</v>
      </c>
    </row>
    <row r="131" spans="1:6" x14ac:dyDescent="0.25">
      <c r="A131" s="7" t="s">
        <v>307</v>
      </c>
      <c r="B131" s="3" t="s">
        <v>308</v>
      </c>
      <c r="C131" s="3" t="s">
        <v>314</v>
      </c>
      <c r="D131" s="3">
        <v>3552148</v>
      </c>
      <c r="E131" s="33">
        <f>Tabla1[[#This Row],[SUMINISTRO]]</f>
        <v>3552148</v>
      </c>
      <c r="F131" s="8" t="s">
        <v>51</v>
      </c>
    </row>
    <row r="132" spans="1:6" x14ac:dyDescent="0.25">
      <c r="A132" s="7" t="s">
        <v>307</v>
      </c>
      <c r="B132" s="3" t="s">
        <v>308</v>
      </c>
      <c r="C132" s="3" t="s">
        <v>315</v>
      </c>
      <c r="D132" s="3">
        <v>3440112</v>
      </c>
      <c r="E132" s="33">
        <f>Tabla1[[#This Row],[SUMINISTRO]]</f>
        <v>3440112</v>
      </c>
      <c r="F132" s="8" t="s">
        <v>51</v>
      </c>
    </row>
    <row r="133" spans="1:6" x14ac:dyDescent="0.25">
      <c r="A133" s="7" t="s">
        <v>316</v>
      </c>
      <c r="B133" s="3" t="s">
        <v>317</v>
      </c>
      <c r="C133" s="3" t="s">
        <v>318</v>
      </c>
      <c r="D133" s="3">
        <v>3232899</v>
      </c>
      <c r="E133" s="33">
        <f>Tabla1[[#This Row],[SUMINISTRO]]</f>
        <v>3232899</v>
      </c>
      <c r="F133" s="8" t="s">
        <v>51</v>
      </c>
    </row>
    <row r="134" spans="1:6" x14ac:dyDescent="0.25">
      <c r="A134" s="7" t="s">
        <v>319</v>
      </c>
      <c r="B134" s="3" t="s">
        <v>320</v>
      </c>
      <c r="C134" s="3" t="s">
        <v>321</v>
      </c>
      <c r="D134" s="3">
        <v>3225091</v>
      </c>
      <c r="E134" s="33">
        <f>Tabla1[[#This Row],[SUMINISTRO]]</f>
        <v>3225091</v>
      </c>
      <c r="F134" s="8" t="s">
        <v>51</v>
      </c>
    </row>
    <row r="135" spans="1:6" x14ac:dyDescent="0.25">
      <c r="A135" s="7" t="s">
        <v>319</v>
      </c>
      <c r="B135" s="3" t="s">
        <v>320</v>
      </c>
      <c r="C135" s="3" t="s">
        <v>322</v>
      </c>
      <c r="D135" s="3">
        <v>499129</v>
      </c>
      <c r="E135" s="33">
        <f>Tabla1[[#This Row],[SUMINISTRO]]</f>
        <v>499129</v>
      </c>
      <c r="F135" s="8" t="s">
        <v>51</v>
      </c>
    </row>
    <row r="136" spans="1:6" x14ac:dyDescent="0.25">
      <c r="A136" s="7" t="s">
        <v>323</v>
      </c>
      <c r="B136" s="3" t="s">
        <v>324</v>
      </c>
      <c r="C136" s="3" t="s">
        <v>325</v>
      </c>
      <c r="D136" s="3">
        <v>3211851</v>
      </c>
      <c r="E136" s="33">
        <f>Tabla1[[#This Row],[SUMINISTRO]]</f>
        <v>3211851</v>
      </c>
      <c r="F136" s="8" t="s">
        <v>51</v>
      </c>
    </row>
    <row r="137" spans="1:6" x14ac:dyDescent="0.25">
      <c r="A137" s="7" t="s">
        <v>326</v>
      </c>
      <c r="B137" s="3" t="s">
        <v>327</v>
      </c>
      <c r="C137" s="3" t="s">
        <v>328</v>
      </c>
      <c r="D137" s="3">
        <v>1601573121</v>
      </c>
      <c r="E137" s="35">
        <f>Tabla1[[#This Row],[SUMINISTRO]]</f>
        <v>1601573121</v>
      </c>
      <c r="F137" s="8" t="s">
        <v>51</v>
      </c>
    </row>
    <row r="138" spans="1:6" x14ac:dyDescent="0.25">
      <c r="A138" s="7" t="s">
        <v>329</v>
      </c>
      <c r="B138" s="3" t="s">
        <v>330</v>
      </c>
      <c r="C138" s="3" t="s">
        <v>331</v>
      </c>
      <c r="D138" s="3">
        <v>1203373487</v>
      </c>
      <c r="E138" s="35">
        <f>Tabla1[[#This Row],[SUMINISTRO]]</f>
        <v>1203373487</v>
      </c>
      <c r="F138" s="8" t="s">
        <v>51</v>
      </c>
    </row>
    <row r="139" spans="1:6" x14ac:dyDescent="0.25">
      <c r="A139" s="7" t="s">
        <v>332</v>
      </c>
      <c r="B139" s="3" t="s">
        <v>333</v>
      </c>
      <c r="C139" s="3" t="s">
        <v>157</v>
      </c>
      <c r="D139" s="3">
        <v>889410</v>
      </c>
      <c r="E139" s="33">
        <f>Tabla1[[#This Row],[SUMINISTRO]]</f>
        <v>889410</v>
      </c>
      <c r="F139" s="8" t="s">
        <v>51</v>
      </c>
    </row>
    <row r="140" spans="1:6" x14ac:dyDescent="0.25">
      <c r="A140" s="7" t="s">
        <v>332</v>
      </c>
      <c r="B140" s="3" t="s">
        <v>333</v>
      </c>
      <c r="C140" s="3" t="s">
        <v>334</v>
      </c>
      <c r="D140" s="3">
        <v>1022639</v>
      </c>
      <c r="E140" s="33">
        <f>Tabla1[[#This Row],[SUMINISTRO]]</f>
        <v>1022639</v>
      </c>
      <c r="F140" s="8" t="s">
        <v>51</v>
      </c>
    </row>
    <row r="141" spans="1:6" x14ac:dyDescent="0.25">
      <c r="A141" s="7" t="s">
        <v>335</v>
      </c>
      <c r="B141" s="3" t="s">
        <v>336</v>
      </c>
      <c r="C141" s="3" t="s">
        <v>337</v>
      </c>
      <c r="D141" s="3">
        <v>443812</v>
      </c>
      <c r="E141" s="33">
        <f>Tabla1[[#This Row],[SUMINISTRO]]</f>
        <v>443812</v>
      </c>
      <c r="F141" s="8" t="s">
        <v>51</v>
      </c>
    </row>
    <row r="142" spans="1:6" x14ac:dyDescent="0.25">
      <c r="A142" s="7" t="s">
        <v>338</v>
      </c>
      <c r="B142" s="3" t="s">
        <v>339</v>
      </c>
      <c r="C142" s="3" t="s">
        <v>340</v>
      </c>
      <c r="D142" s="3">
        <v>1203363645</v>
      </c>
      <c r="E142" s="35">
        <f>Tabla1[[#This Row],[SUMINISTRO]]</f>
        <v>1203363645</v>
      </c>
      <c r="F142" s="8" t="s">
        <v>51</v>
      </c>
    </row>
    <row r="143" spans="1:6" x14ac:dyDescent="0.25">
      <c r="A143" s="7" t="s">
        <v>341</v>
      </c>
      <c r="B143" s="3" t="s">
        <v>342</v>
      </c>
      <c r="C143" s="3" t="s">
        <v>343</v>
      </c>
      <c r="D143" s="3">
        <v>1200582023</v>
      </c>
      <c r="E143" s="35">
        <f>Tabla1[[#This Row],[SUMINISTRO]]</f>
        <v>1200582023</v>
      </c>
      <c r="F143" s="8" t="s">
        <v>51</v>
      </c>
    </row>
    <row r="144" spans="1:6" x14ac:dyDescent="0.25">
      <c r="A144" s="7" t="s">
        <v>341</v>
      </c>
      <c r="B144" s="3" t="s">
        <v>342</v>
      </c>
      <c r="C144" s="3" t="s">
        <v>344</v>
      </c>
      <c r="D144" s="3">
        <v>52894</v>
      </c>
      <c r="E144" s="33">
        <f>Tabla1[[#This Row],[SUMINISTRO]]</f>
        <v>52894</v>
      </c>
      <c r="F144" s="8" t="s">
        <v>51</v>
      </c>
    </row>
    <row r="145" spans="1:6" x14ac:dyDescent="0.25">
      <c r="A145" s="7" t="s">
        <v>341</v>
      </c>
      <c r="B145" s="3" t="s">
        <v>342</v>
      </c>
      <c r="C145" s="3" t="s">
        <v>345</v>
      </c>
      <c r="D145" s="3">
        <v>582023</v>
      </c>
      <c r="E145" s="33">
        <f>Tabla1[[#This Row],[SUMINISTRO]]</f>
        <v>582023</v>
      </c>
      <c r="F145" s="8" t="s">
        <v>51</v>
      </c>
    </row>
    <row r="146" spans="1:6" x14ac:dyDescent="0.25">
      <c r="A146" s="7" t="s">
        <v>346</v>
      </c>
      <c r="B146" s="3" t="s">
        <v>347</v>
      </c>
      <c r="C146" s="3" t="s">
        <v>348</v>
      </c>
      <c r="D146" s="3">
        <v>949236</v>
      </c>
      <c r="E146" s="33">
        <f>Tabla1[[#This Row],[SUMINISTRO]]</f>
        <v>949236</v>
      </c>
      <c r="F146" s="8" t="s">
        <v>51</v>
      </c>
    </row>
    <row r="147" spans="1:6" x14ac:dyDescent="0.25">
      <c r="A147" s="7" t="s">
        <v>349</v>
      </c>
      <c r="B147" s="3" t="s">
        <v>350</v>
      </c>
      <c r="C147" s="3" t="s">
        <v>351</v>
      </c>
      <c r="D147" s="3">
        <v>3405339</v>
      </c>
      <c r="E147" s="33">
        <f>Tabla1[[#This Row],[SUMINISTRO]]</f>
        <v>3405339</v>
      </c>
      <c r="F147" s="8" t="s">
        <v>51</v>
      </c>
    </row>
    <row r="148" spans="1:6" x14ac:dyDescent="0.25">
      <c r="A148" s="7" t="s">
        <v>352</v>
      </c>
      <c r="B148" s="3" t="s">
        <v>353</v>
      </c>
      <c r="C148" s="3" t="s">
        <v>354</v>
      </c>
      <c r="D148" s="3">
        <v>197731</v>
      </c>
      <c r="E148" s="33">
        <f>Tabla1[[#This Row],[SUMINISTRO]]</f>
        <v>197731</v>
      </c>
      <c r="F148" s="8" t="s">
        <v>51</v>
      </c>
    </row>
    <row r="149" spans="1:6" x14ac:dyDescent="0.25">
      <c r="A149" s="7" t="s">
        <v>355</v>
      </c>
      <c r="B149" s="3" t="s">
        <v>356</v>
      </c>
      <c r="C149" s="3" t="s">
        <v>357</v>
      </c>
      <c r="D149" s="3">
        <v>902098</v>
      </c>
      <c r="E149" s="33">
        <f>Tabla1[[#This Row],[SUMINISTRO]]</f>
        <v>902098</v>
      </c>
      <c r="F149" s="8" t="s">
        <v>51</v>
      </c>
    </row>
    <row r="150" spans="1:6" x14ac:dyDescent="0.25">
      <c r="A150" s="7" t="s">
        <v>358</v>
      </c>
      <c r="B150" s="3" t="s">
        <v>359</v>
      </c>
      <c r="C150" s="3" t="s">
        <v>360</v>
      </c>
      <c r="D150" s="3">
        <v>3176724</v>
      </c>
      <c r="E150" s="33">
        <f>Tabla1[[#This Row],[SUMINISTRO]]</f>
        <v>3176724</v>
      </c>
      <c r="F150" s="8" t="s">
        <v>51</v>
      </c>
    </row>
    <row r="151" spans="1:6" x14ac:dyDescent="0.25">
      <c r="A151" s="7" t="s">
        <v>358</v>
      </c>
      <c r="B151" s="3" t="s">
        <v>359</v>
      </c>
      <c r="C151" s="3" t="s">
        <v>361</v>
      </c>
      <c r="D151" s="3">
        <v>953179</v>
      </c>
      <c r="E151" s="33">
        <f>Tabla1[[#This Row],[SUMINISTRO]]</f>
        <v>953179</v>
      </c>
      <c r="F151" s="8" t="s">
        <v>51</v>
      </c>
    </row>
    <row r="152" spans="1:6" x14ac:dyDescent="0.25">
      <c r="A152" s="7" t="s">
        <v>358</v>
      </c>
      <c r="B152" s="3" t="s">
        <v>359</v>
      </c>
      <c r="C152" s="3" t="s">
        <v>362</v>
      </c>
      <c r="D152" s="3">
        <v>488734</v>
      </c>
      <c r="E152" s="33">
        <f>Tabla1[[#This Row],[SUMINISTRO]]</f>
        <v>488734</v>
      </c>
      <c r="F152" s="8" t="s">
        <v>51</v>
      </c>
    </row>
    <row r="153" spans="1:6" x14ac:dyDescent="0.25">
      <c r="A153" s="7" t="s">
        <v>358</v>
      </c>
      <c r="B153" s="3" t="s">
        <v>359</v>
      </c>
      <c r="C153" s="3" t="s">
        <v>363</v>
      </c>
      <c r="D153" s="3">
        <v>457747</v>
      </c>
      <c r="E153" s="33">
        <f>Tabla1[[#This Row],[SUMINISTRO]]</f>
        <v>457747</v>
      </c>
      <c r="F153" s="8" t="s">
        <v>51</v>
      </c>
    </row>
    <row r="154" spans="1:6" x14ac:dyDescent="0.25">
      <c r="A154" s="7" t="s">
        <v>364</v>
      </c>
      <c r="B154" s="3" t="s">
        <v>365</v>
      </c>
      <c r="C154" s="3" t="s">
        <v>366</v>
      </c>
      <c r="D154" s="3">
        <v>963183</v>
      </c>
      <c r="E154" s="33">
        <f>Tabla1[[#This Row],[SUMINISTRO]]</f>
        <v>963183</v>
      </c>
      <c r="F154" s="8" t="s">
        <v>51</v>
      </c>
    </row>
    <row r="155" spans="1:6" x14ac:dyDescent="0.25">
      <c r="A155" s="7" t="s">
        <v>364</v>
      </c>
      <c r="B155" s="3" t="s">
        <v>365</v>
      </c>
      <c r="C155" s="3" t="s">
        <v>367</v>
      </c>
      <c r="D155" s="3">
        <v>951958</v>
      </c>
      <c r="E155" s="33">
        <f>Tabla1[[#This Row],[SUMINISTRO]]</f>
        <v>951958</v>
      </c>
      <c r="F155" s="8" t="s">
        <v>51</v>
      </c>
    </row>
    <row r="156" spans="1:6" x14ac:dyDescent="0.25">
      <c r="A156" s="7" t="s">
        <v>368</v>
      </c>
      <c r="B156" s="3" t="s">
        <v>369</v>
      </c>
      <c r="C156" s="3" t="s">
        <v>345</v>
      </c>
      <c r="D156" s="3">
        <v>1203302247</v>
      </c>
      <c r="E156" s="35">
        <f>Tabla1[[#This Row],[SUMINISTRO]]</f>
        <v>1203302247</v>
      </c>
      <c r="F156" s="8" t="s">
        <v>51</v>
      </c>
    </row>
    <row r="157" spans="1:6" x14ac:dyDescent="0.25">
      <c r="A157" s="7" t="s">
        <v>370</v>
      </c>
      <c r="B157" s="3" t="s">
        <v>371</v>
      </c>
      <c r="C157" s="3" t="s">
        <v>372</v>
      </c>
      <c r="D157" s="3">
        <v>3757457</v>
      </c>
      <c r="E157" s="33">
        <f>Tabla1[[#This Row],[SUMINISTRO]]</f>
        <v>3757457</v>
      </c>
      <c r="F157" s="8" t="s">
        <v>51</v>
      </c>
    </row>
    <row r="158" spans="1:6" x14ac:dyDescent="0.25">
      <c r="A158" s="7" t="s">
        <v>370</v>
      </c>
      <c r="B158" s="3" t="s">
        <v>371</v>
      </c>
      <c r="C158" s="3" t="s">
        <v>373</v>
      </c>
      <c r="D158" s="3">
        <v>879403</v>
      </c>
      <c r="E158" s="33">
        <f>Tabla1[[#This Row],[SUMINISTRO]]</f>
        <v>879403</v>
      </c>
      <c r="F158" s="8" t="s">
        <v>51</v>
      </c>
    </row>
    <row r="159" spans="1:6" x14ac:dyDescent="0.25">
      <c r="A159" s="7" t="s">
        <v>374</v>
      </c>
      <c r="B159" s="3" t="s">
        <v>375</v>
      </c>
      <c r="C159" s="3" t="s">
        <v>376</v>
      </c>
      <c r="D159" s="3">
        <v>77057</v>
      </c>
      <c r="E159" s="33">
        <f>Tabla1[[#This Row],[SUMINISTRO]]</f>
        <v>77057</v>
      </c>
      <c r="F159" s="8" t="s">
        <v>51</v>
      </c>
    </row>
    <row r="160" spans="1:6" x14ac:dyDescent="0.25">
      <c r="A160" s="7" t="s">
        <v>377</v>
      </c>
      <c r="B160" s="3" t="s">
        <v>378</v>
      </c>
      <c r="C160" s="3" t="s">
        <v>379</v>
      </c>
      <c r="D160" s="3">
        <v>3127032</v>
      </c>
      <c r="E160" s="33">
        <f>Tabla1[[#This Row],[SUMINISTRO]]</f>
        <v>3127032</v>
      </c>
      <c r="F160" s="8" t="s">
        <v>51</v>
      </c>
    </row>
    <row r="161" spans="1:6" x14ac:dyDescent="0.25">
      <c r="A161" s="7" t="s">
        <v>380</v>
      </c>
      <c r="B161" s="3" t="s">
        <v>381</v>
      </c>
      <c r="C161" s="3" t="s">
        <v>382</v>
      </c>
      <c r="D161" s="3">
        <v>3320090</v>
      </c>
      <c r="E161" s="33">
        <f>Tabla1[[#This Row],[SUMINISTRO]]</f>
        <v>3320090</v>
      </c>
      <c r="F161" s="8" t="s">
        <v>51</v>
      </c>
    </row>
    <row r="162" spans="1:6" x14ac:dyDescent="0.25">
      <c r="A162" s="7" t="s">
        <v>383</v>
      </c>
      <c r="B162" s="3" t="s">
        <v>384</v>
      </c>
      <c r="C162" s="3" t="s">
        <v>385</v>
      </c>
      <c r="D162" s="3">
        <v>560714</v>
      </c>
      <c r="E162" s="33">
        <f>Tabla1[[#This Row],[SUMINISTRO]]</f>
        <v>560714</v>
      </c>
      <c r="F162" s="8" t="s">
        <v>51</v>
      </c>
    </row>
    <row r="163" spans="1:6" x14ac:dyDescent="0.25">
      <c r="A163" s="7" t="s">
        <v>383</v>
      </c>
      <c r="B163" s="3" t="s">
        <v>384</v>
      </c>
      <c r="C163" s="3" t="s">
        <v>384</v>
      </c>
      <c r="D163" s="3">
        <v>3668191</v>
      </c>
      <c r="E163" s="33">
        <f>Tabla1[[#This Row],[SUMINISTRO]]</f>
        <v>3668191</v>
      </c>
      <c r="F163" s="8" t="s">
        <v>51</v>
      </c>
    </row>
    <row r="164" spans="1:6" x14ac:dyDescent="0.25">
      <c r="A164" s="7" t="s">
        <v>386</v>
      </c>
      <c r="B164" s="3" t="s">
        <v>387</v>
      </c>
      <c r="C164" s="3" t="s">
        <v>388</v>
      </c>
      <c r="D164" s="3">
        <v>946713</v>
      </c>
      <c r="E164" s="33">
        <f>Tabla1[[#This Row],[SUMINISTRO]]</f>
        <v>946713</v>
      </c>
      <c r="F164" s="8" t="s">
        <v>51</v>
      </c>
    </row>
    <row r="165" spans="1:6" x14ac:dyDescent="0.25">
      <c r="A165" s="7" t="s">
        <v>389</v>
      </c>
      <c r="B165" s="3" t="s">
        <v>390</v>
      </c>
      <c r="C165" s="3" t="s">
        <v>391</v>
      </c>
      <c r="D165" s="3">
        <v>1029389</v>
      </c>
      <c r="E165" s="33">
        <f>Tabla1[[#This Row],[SUMINISTRO]]</f>
        <v>1029389</v>
      </c>
      <c r="F165" s="8" t="s">
        <v>51</v>
      </c>
    </row>
    <row r="166" spans="1:6" x14ac:dyDescent="0.25">
      <c r="A166" s="7" t="s">
        <v>389</v>
      </c>
      <c r="B166" s="3" t="s">
        <v>390</v>
      </c>
      <c r="C166" s="3" t="s">
        <v>392</v>
      </c>
      <c r="D166" s="3">
        <v>11135006</v>
      </c>
      <c r="E166" s="33">
        <f>Tabla1[[#This Row],[SUMINISTRO]]</f>
        <v>11135006</v>
      </c>
      <c r="F166" s="8" t="s">
        <v>51</v>
      </c>
    </row>
    <row r="167" spans="1:6" x14ac:dyDescent="0.25">
      <c r="A167" s="7" t="s">
        <v>393</v>
      </c>
      <c r="B167" s="3" t="s">
        <v>394</v>
      </c>
      <c r="C167" s="3" t="s">
        <v>395</v>
      </c>
      <c r="D167" s="3">
        <v>859140</v>
      </c>
      <c r="E167" s="33">
        <f>Tabla1[[#This Row],[SUMINISTRO]]</f>
        <v>859140</v>
      </c>
      <c r="F167" s="8" t="s">
        <v>51</v>
      </c>
    </row>
    <row r="168" spans="1:6" x14ac:dyDescent="0.25">
      <c r="A168" s="7" t="s">
        <v>393</v>
      </c>
      <c r="B168" s="3" t="s">
        <v>394</v>
      </c>
      <c r="C168" s="3" t="s">
        <v>396</v>
      </c>
      <c r="D168" s="3">
        <v>1200025270</v>
      </c>
      <c r="E168" s="35">
        <f>Tabla1[[#This Row],[SUMINISTRO]]</f>
        <v>1200025270</v>
      </c>
      <c r="F168" s="8" t="s">
        <v>51</v>
      </c>
    </row>
    <row r="169" spans="1:6" x14ac:dyDescent="0.25">
      <c r="A169" s="7" t="s">
        <v>393</v>
      </c>
      <c r="B169" s="3" t="s">
        <v>394</v>
      </c>
      <c r="C169" s="3" t="s">
        <v>397</v>
      </c>
      <c r="D169" s="3">
        <v>1200952368</v>
      </c>
      <c r="E169" s="35">
        <f>Tabla1[[#This Row],[SUMINISTRO]]</f>
        <v>1200952368</v>
      </c>
      <c r="F169" s="8" t="s">
        <v>51</v>
      </c>
    </row>
    <row r="170" spans="1:6" x14ac:dyDescent="0.25">
      <c r="A170" s="7" t="s">
        <v>393</v>
      </c>
      <c r="B170" s="3" t="s">
        <v>394</v>
      </c>
      <c r="C170" s="3" t="s">
        <v>398</v>
      </c>
      <c r="D170" s="3">
        <v>1200024158</v>
      </c>
      <c r="E170" s="35">
        <f>Tabla1[[#This Row],[SUMINISTRO]]</f>
        <v>1200024158</v>
      </c>
      <c r="F170" s="8" t="s">
        <v>51</v>
      </c>
    </row>
    <row r="171" spans="1:6" x14ac:dyDescent="0.25">
      <c r="A171" s="7" t="s">
        <v>393</v>
      </c>
      <c r="B171" s="3" t="s">
        <v>394</v>
      </c>
      <c r="C171" s="3" t="s">
        <v>399</v>
      </c>
      <c r="D171" s="3">
        <v>1200748566</v>
      </c>
      <c r="E171" s="35">
        <f>Tabla1[[#This Row],[SUMINISTRO]]</f>
        <v>1200748566</v>
      </c>
      <c r="F171" s="8" t="s">
        <v>51</v>
      </c>
    </row>
    <row r="172" spans="1:6" x14ac:dyDescent="0.25">
      <c r="A172" s="7" t="s">
        <v>393</v>
      </c>
      <c r="B172" s="3" t="s">
        <v>394</v>
      </c>
      <c r="C172" s="3" t="s">
        <v>400</v>
      </c>
      <c r="D172" s="3">
        <v>1200859157</v>
      </c>
      <c r="E172" s="35">
        <f>Tabla1[[#This Row],[SUMINISTRO]]</f>
        <v>1200859157</v>
      </c>
      <c r="F172" s="8" t="s">
        <v>51</v>
      </c>
    </row>
    <row r="173" spans="1:6" x14ac:dyDescent="0.25">
      <c r="A173" s="7" t="s">
        <v>401</v>
      </c>
      <c r="B173" s="3" t="s">
        <v>402</v>
      </c>
      <c r="C173" s="3" t="s">
        <v>403</v>
      </c>
      <c r="D173" s="3">
        <v>975237</v>
      </c>
      <c r="E173" s="33">
        <f>Tabla1[[#This Row],[SUMINISTRO]]</f>
        <v>975237</v>
      </c>
      <c r="F173" s="8" t="s">
        <v>51</v>
      </c>
    </row>
    <row r="174" spans="1:6" x14ac:dyDescent="0.25">
      <c r="A174" s="7" t="s">
        <v>404</v>
      </c>
      <c r="B174" s="3" t="s">
        <v>405</v>
      </c>
      <c r="C174" s="3" t="s">
        <v>406</v>
      </c>
      <c r="D174" s="3">
        <v>9046959</v>
      </c>
      <c r="E174" s="33">
        <f>Tabla1[[#This Row],[SUMINISTRO]]</f>
        <v>9046959</v>
      </c>
      <c r="F174" s="8" t="s">
        <v>51</v>
      </c>
    </row>
    <row r="175" spans="1:6" x14ac:dyDescent="0.25">
      <c r="A175" s="7" t="s">
        <v>404</v>
      </c>
      <c r="B175" s="3" t="s">
        <v>405</v>
      </c>
      <c r="C175" s="3" t="s">
        <v>407</v>
      </c>
      <c r="D175" s="3">
        <v>316521</v>
      </c>
      <c r="E175" s="33">
        <f>Tabla1[[#This Row],[SUMINISTRO]]</f>
        <v>316521</v>
      </c>
      <c r="F175" s="8" t="s">
        <v>51</v>
      </c>
    </row>
    <row r="176" spans="1:6" x14ac:dyDescent="0.25">
      <c r="A176" s="7" t="s">
        <v>408</v>
      </c>
      <c r="B176" s="3" t="s">
        <v>409</v>
      </c>
      <c r="C176" s="3" t="s">
        <v>410</v>
      </c>
      <c r="D176" s="3">
        <v>901983</v>
      </c>
      <c r="E176" s="33">
        <f>Tabla1[[#This Row],[SUMINISTRO]]</f>
        <v>901983</v>
      </c>
      <c r="F176" s="8" t="s">
        <v>51</v>
      </c>
    </row>
    <row r="177" spans="1:6" x14ac:dyDescent="0.25">
      <c r="A177" s="7" t="s">
        <v>408</v>
      </c>
      <c r="B177" s="3" t="s">
        <v>409</v>
      </c>
      <c r="C177" s="3" t="s">
        <v>411</v>
      </c>
      <c r="D177" s="3">
        <v>3125929</v>
      </c>
      <c r="E177" s="33">
        <f>Tabla1[[#This Row],[SUMINISTRO]]</f>
        <v>3125929</v>
      </c>
      <c r="F177" s="8" t="s">
        <v>51</v>
      </c>
    </row>
    <row r="178" spans="1:6" x14ac:dyDescent="0.25">
      <c r="A178" s="7" t="s">
        <v>412</v>
      </c>
      <c r="B178" s="3" t="s">
        <v>413</v>
      </c>
      <c r="C178" s="3" t="s">
        <v>414</v>
      </c>
      <c r="D178" s="3">
        <v>3034873</v>
      </c>
      <c r="E178" s="33">
        <f>Tabla1[[#This Row],[SUMINISTRO]]</f>
        <v>3034873</v>
      </c>
      <c r="F178" s="8" t="s">
        <v>51</v>
      </c>
    </row>
    <row r="179" spans="1:6" x14ac:dyDescent="0.25">
      <c r="A179" s="7" t="s">
        <v>415</v>
      </c>
      <c r="B179" s="3" t="s">
        <v>416</v>
      </c>
      <c r="C179" s="3" t="s">
        <v>417</v>
      </c>
      <c r="D179" s="3">
        <v>737817</v>
      </c>
      <c r="E179" s="33">
        <f>Tabla1[[#This Row],[SUMINISTRO]]</f>
        <v>737817</v>
      </c>
      <c r="F179" s="8" t="s">
        <v>51</v>
      </c>
    </row>
    <row r="180" spans="1:6" x14ac:dyDescent="0.25">
      <c r="A180" s="7" t="s">
        <v>415</v>
      </c>
      <c r="B180" s="3" t="s">
        <v>416</v>
      </c>
      <c r="C180" s="3" t="s">
        <v>418</v>
      </c>
      <c r="D180" s="3">
        <v>3260528</v>
      </c>
      <c r="E180" s="33">
        <f>Tabla1[[#This Row],[SUMINISTRO]]</f>
        <v>3260528</v>
      </c>
      <c r="F180" s="8" t="s">
        <v>51</v>
      </c>
    </row>
    <row r="181" spans="1:6" x14ac:dyDescent="0.25">
      <c r="A181" s="7" t="s">
        <v>419</v>
      </c>
      <c r="B181" s="3" t="s">
        <v>420</v>
      </c>
      <c r="C181" s="3" t="s">
        <v>421</v>
      </c>
      <c r="D181" s="3">
        <v>1200957986</v>
      </c>
      <c r="E181" s="35">
        <f>Tabla1[[#This Row],[SUMINISTRO]]</f>
        <v>1200957986</v>
      </c>
      <c r="F181" s="8" t="s">
        <v>51</v>
      </c>
    </row>
    <row r="182" spans="1:6" x14ac:dyDescent="0.25">
      <c r="A182" s="7" t="s">
        <v>422</v>
      </c>
      <c r="B182" s="3" t="s">
        <v>423</v>
      </c>
      <c r="C182" s="3" t="s">
        <v>424</v>
      </c>
      <c r="D182" s="3">
        <v>431957</v>
      </c>
      <c r="E182" s="33">
        <f>Tabla1[[#This Row],[SUMINISTRO]]</f>
        <v>431957</v>
      </c>
      <c r="F182" s="8" t="s">
        <v>51</v>
      </c>
    </row>
    <row r="183" spans="1:6" x14ac:dyDescent="0.25">
      <c r="A183" s="7" t="s">
        <v>422</v>
      </c>
      <c r="B183" s="3" t="s">
        <v>423</v>
      </c>
      <c r="C183" s="3" t="s">
        <v>425</v>
      </c>
      <c r="D183" s="3">
        <v>999941</v>
      </c>
      <c r="E183" s="33">
        <f>Tabla1[[#This Row],[SUMINISTRO]]</f>
        <v>999941</v>
      </c>
      <c r="F183" s="8" t="s">
        <v>51</v>
      </c>
    </row>
    <row r="184" spans="1:6" x14ac:dyDescent="0.25">
      <c r="A184" s="7" t="s">
        <v>422</v>
      </c>
      <c r="B184" s="3" t="s">
        <v>423</v>
      </c>
      <c r="C184" s="3" t="s">
        <v>426</v>
      </c>
      <c r="D184" s="3">
        <v>3633617</v>
      </c>
      <c r="E184" s="33">
        <f>Tabla1[[#This Row],[SUMINISTRO]]</f>
        <v>3633617</v>
      </c>
      <c r="F184" s="8" t="s">
        <v>51</v>
      </c>
    </row>
    <row r="185" spans="1:6" x14ac:dyDescent="0.25">
      <c r="A185" s="7" t="s">
        <v>427</v>
      </c>
      <c r="B185" s="3" t="s">
        <v>428</v>
      </c>
      <c r="C185" s="3" t="s">
        <v>429</v>
      </c>
      <c r="D185" s="3">
        <v>3082609</v>
      </c>
      <c r="E185" s="33">
        <f>Tabla1[[#This Row],[SUMINISTRO]]</f>
        <v>3082609</v>
      </c>
      <c r="F185" s="8" t="s">
        <v>51</v>
      </c>
    </row>
    <row r="186" spans="1:6" x14ac:dyDescent="0.25">
      <c r="A186" s="7" t="s">
        <v>430</v>
      </c>
      <c r="B186" s="3" t="s">
        <v>431</v>
      </c>
      <c r="C186" s="3" t="s">
        <v>432</v>
      </c>
      <c r="D186" s="3">
        <v>216911</v>
      </c>
      <c r="E186" s="33">
        <f>Tabla1[[#This Row],[SUMINISTRO]]</f>
        <v>216911</v>
      </c>
      <c r="F186" s="8" t="s">
        <v>51</v>
      </c>
    </row>
    <row r="187" spans="1:6" x14ac:dyDescent="0.25">
      <c r="A187" s="7" t="s">
        <v>430</v>
      </c>
      <c r="B187" s="3" t="s">
        <v>431</v>
      </c>
      <c r="C187" s="3" t="s">
        <v>433</v>
      </c>
      <c r="D187" s="3">
        <v>3209327</v>
      </c>
      <c r="E187" s="33">
        <f>Tabla1[[#This Row],[SUMINISTRO]]</f>
        <v>3209327</v>
      </c>
      <c r="F187" s="8" t="s">
        <v>51</v>
      </c>
    </row>
    <row r="188" spans="1:6" x14ac:dyDescent="0.25">
      <c r="A188" s="7" t="s">
        <v>434</v>
      </c>
      <c r="B188" s="3" t="s">
        <v>435</v>
      </c>
      <c r="C188" s="3" t="s">
        <v>436</v>
      </c>
      <c r="D188" s="3">
        <v>3001989</v>
      </c>
      <c r="E188" s="33">
        <f>Tabla1[[#This Row],[SUMINISTRO]]</f>
        <v>3001989</v>
      </c>
      <c r="F188" s="8" t="s">
        <v>51</v>
      </c>
    </row>
    <row r="189" spans="1:6" x14ac:dyDescent="0.25">
      <c r="A189" s="7" t="s">
        <v>434</v>
      </c>
      <c r="B189" s="3" t="s">
        <v>435</v>
      </c>
      <c r="C189" s="3" t="s">
        <v>437</v>
      </c>
      <c r="D189" s="3">
        <v>3507654</v>
      </c>
      <c r="E189" s="33">
        <f>Tabla1[[#This Row],[SUMINISTRO]]</f>
        <v>3507654</v>
      </c>
      <c r="F189" s="8" t="s">
        <v>51</v>
      </c>
    </row>
    <row r="190" spans="1:6" x14ac:dyDescent="0.25">
      <c r="A190" s="7" t="s">
        <v>438</v>
      </c>
      <c r="B190" s="3" t="s">
        <v>439</v>
      </c>
      <c r="C190" s="3" t="s">
        <v>440</v>
      </c>
      <c r="D190" s="3">
        <v>368720</v>
      </c>
      <c r="E190" s="33">
        <f>Tabla1[[#This Row],[SUMINISTRO]]</f>
        <v>368720</v>
      </c>
      <c r="F190" s="8" t="s">
        <v>51</v>
      </c>
    </row>
    <row r="191" spans="1:6" x14ac:dyDescent="0.25">
      <c r="A191" s="7" t="s">
        <v>438</v>
      </c>
      <c r="B191" s="3" t="s">
        <v>439</v>
      </c>
      <c r="C191" s="3" t="s">
        <v>441</v>
      </c>
      <c r="D191" s="3">
        <v>976240</v>
      </c>
      <c r="E191" s="33">
        <f>Tabla1[[#This Row],[SUMINISTRO]]</f>
        <v>976240</v>
      </c>
      <c r="F191" s="8" t="s">
        <v>51</v>
      </c>
    </row>
    <row r="192" spans="1:6" x14ac:dyDescent="0.25">
      <c r="A192" s="7" t="s">
        <v>442</v>
      </c>
      <c r="B192" s="3" t="s">
        <v>443</v>
      </c>
      <c r="C192" s="3" t="s">
        <v>444</v>
      </c>
      <c r="D192" s="3">
        <v>572693</v>
      </c>
      <c r="E192" s="33">
        <f>Tabla1[[#This Row],[SUMINISTRO]]</f>
        <v>572693</v>
      </c>
      <c r="F192" s="8" t="s">
        <v>51</v>
      </c>
    </row>
    <row r="193" spans="1:6" x14ac:dyDescent="0.25">
      <c r="A193" s="7" t="s">
        <v>442</v>
      </c>
      <c r="B193" s="3" t="s">
        <v>443</v>
      </c>
      <c r="C193" s="3" t="s">
        <v>445</v>
      </c>
      <c r="D193" s="3">
        <v>3437167</v>
      </c>
      <c r="E193" s="33">
        <f>Tabla1[[#This Row],[SUMINISTRO]]</f>
        <v>3437167</v>
      </c>
      <c r="F193" s="8" t="s">
        <v>51</v>
      </c>
    </row>
    <row r="194" spans="1:6" x14ac:dyDescent="0.25">
      <c r="A194" s="7" t="s">
        <v>442</v>
      </c>
      <c r="B194" s="3" t="s">
        <v>443</v>
      </c>
      <c r="C194" s="3" t="s">
        <v>446</v>
      </c>
      <c r="D194" s="3">
        <v>980907</v>
      </c>
      <c r="E194" s="33">
        <f>Tabla1[[#This Row],[SUMINISTRO]]</f>
        <v>980907</v>
      </c>
      <c r="F194" s="8" t="s">
        <v>51</v>
      </c>
    </row>
    <row r="195" spans="1:6" x14ac:dyDescent="0.25">
      <c r="A195" s="7" t="s">
        <v>442</v>
      </c>
      <c r="B195" s="3" t="s">
        <v>443</v>
      </c>
      <c r="C195" s="3" t="s">
        <v>447</v>
      </c>
      <c r="D195" s="3">
        <v>3301108</v>
      </c>
      <c r="E195" s="33">
        <f>Tabla1[[#This Row],[SUMINISTRO]]</f>
        <v>3301108</v>
      </c>
      <c r="F195" s="8" t="s">
        <v>51</v>
      </c>
    </row>
    <row r="196" spans="1:6" x14ac:dyDescent="0.25">
      <c r="A196" s="7" t="s">
        <v>448</v>
      </c>
      <c r="B196" s="3" t="s">
        <v>449</v>
      </c>
      <c r="C196" s="3" t="s">
        <v>450</v>
      </c>
      <c r="D196" s="3">
        <v>986001</v>
      </c>
      <c r="E196" s="33">
        <f>Tabla1[[#This Row],[SUMINISTRO]]</f>
        <v>986001</v>
      </c>
      <c r="F196" s="8" t="s">
        <v>51</v>
      </c>
    </row>
    <row r="197" spans="1:6" x14ac:dyDescent="0.25">
      <c r="A197" s="7" t="s">
        <v>448</v>
      </c>
      <c r="B197" s="3" t="s">
        <v>449</v>
      </c>
      <c r="C197" s="3" t="s">
        <v>451</v>
      </c>
      <c r="D197" s="3">
        <v>3373008</v>
      </c>
      <c r="E197" s="33">
        <f>Tabla1[[#This Row],[SUMINISTRO]]</f>
        <v>3373008</v>
      </c>
      <c r="F197" s="8" t="s">
        <v>51</v>
      </c>
    </row>
    <row r="198" spans="1:6" x14ac:dyDescent="0.25">
      <c r="A198" s="7" t="s">
        <v>452</v>
      </c>
      <c r="B198" s="3" t="s">
        <v>453</v>
      </c>
      <c r="C198" s="3" t="s">
        <v>454</v>
      </c>
      <c r="D198" s="3">
        <v>1203005931</v>
      </c>
      <c r="E198" s="35">
        <f>Tabla1[[#This Row],[SUMINISTRO]]</f>
        <v>1203005931</v>
      </c>
      <c r="F198" s="8" t="s">
        <v>51</v>
      </c>
    </row>
    <row r="199" spans="1:6" x14ac:dyDescent="0.25">
      <c r="A199" s="7" t="s">
        <v>455</v>
      </c>
      <c r="B199" s="3" t="s">
        <v>456</v>
      </c>
      <c r="C199" s="3" t="s">
        <v>457</v>
      </c>
      <c r="D199" s="3">
        <v>3738564</v>
      </c>
      <c r="E199" s="33">
        <f>Tabla1[[#This Row],[SUMINISTRO]]</f>
        <v>3738564</v>
      </c>
      <c r="F199" s="8" t="s">
        <v>51</v>
      </c>
    </row>
    <row r="200" spans="1:6" x14ac:dyDescent="0.25">
      <c r="A200" s="7" t="s">
        <v>458</v>
      </c>
      <c r="B200" s="3" t="s">
        <v>459</v>
      </c>
      <c r="C200" s="3" t="s">
        <v>460</v>
      </c>
      <c r="D200" s="3">
        <v>181230</v>
      </c>
      <c r="E200" s="33">
        <f>Tabla1[[#This Row],[SUMINISTRO]]</f>
        <v>181230</v>
      </c>
      <c r="F200" s="8" t="s">
        <v>51</v>
      </c>
    </row>
    <row r="201" spans="1:6" x14ac:dyDescent="0.25">
      <c r="A201" s="7" t="s">
        <v>461</v>
      </c>
      <c r="B201" s="3" t="s">
        <v>462</v>
      </c>
      <c r="C201" s="3" t="s">
        <v>463</v>
      </c>
      <c r="D201" s="3">
        <v>3029683</v>
      </c>
      <c r="E201" s="33">
        <f>Tabla1[[#This Row],[SUMINISTRO]]</f>
        <v>3029683</v>
      </c>
      <c r="F201" s="8" t="s">
        <v>51</v>
      </c>
    </row>
    <row r="202" spans="1:6" x14ac:dyDescent="0.25">
      <c r="A202" s="7" t="s">
        <v>461</v>
      </c>
      <c r="B202" s="3" t="s">
        <v>462</v>
      </c>
      <c r="C202" s="3" t="s">
        <v>464</v>
      </c>
      <c r="D202" s="3">
        <v>3081536</v>
      </c>
      <c r="E202" s="33">
        <f>Tabla1[[#This Row],[SUMINISTRO]]</f>
        <v>3081536</v>
      </c>
      <c r="F202" s="8" t="s">
        <v>51</v>
      </c>
    </row>
    <row r="203" spans="1:6" x14ac:dyDescent="0.25">
      <c r="A203" s="7" t="s">
        <v>461</v>
      </c>
      <c r="B203" s="3" t="s">
        <v>462</v>
      </c>
      <c r="C203" s="3" t="s">
        <v>465</v>
      </c>
      <c r="D203" s="3">
        <v>3238524</v>
      </c>
      <c r="E203" s="33">
        <f>Tabla1[[#This Row],[SUMINISTRO]]</f>
        <v>3238524</v>
      </c>
      <c r="F203" s="8" t="s">
        <v>51</v>
      </c>
    </row>
    <row r="204" spans="1:6" x14ac:dyDescent="0.25">
      <c r="A204" s="7" t="s">
        <v>461</v>
      </c>
      <c r="B204" s="3" t="s">
        <v>462</v>
      </c>
      <c r="C204" s="3" t="s">
        <v>466</v>
      </c>
      <c r="D204" s="3">
        <v>643536</v>
      </c>
      <c r="E204" s="33">
        <f>Tabla1[[#This Row],[SUMINISTRO]]</f>
        <v>643536</v>
      </c>
      <c r="F204" s="8" t="s">
        <v>51</v>
      </c>
    </row>
    <row r="205" spans="1:6" x14ac:dyDescent="0.25">
      <c r="A205" s="7" t="s">
        <v>461</v>
      </c>
      <c r="B205" s="3" t="s">
        <v>462</v>
      </c>
      <c r="C205" s="3" t="s">
        <v>467</v>
      </c>
      <c r="D205" s="3">
        <v>659755</v>
      </c>
      <c r="E205" s="33">
        <f>Tabla1[[#This Row],[SUMINISTRO]]</f>
        <v>659755</v>
      </c>
      <c r="F205" s="8" t="s">
        <v>51</v>
      </c>
    </row>
    <row r="206" spans="1:6" x14ac:dyDescent="0.25">
      <c r="A206" s="7" t="s">
        <v>461</v>
      </c>
      <c r="B206" s="3" t="s">
        <v>462</v>
      </c>
      <c r="C206" s="3" t="s">
        <v>468</v>
      </c>
      <c r="D206" s="3">
        <v>752543</v>
      </c>
      <c r="E206" s="33">
        <f>Tabla1[[#This Row],[SUMINISTRO]]</f>
        <v>752543</v>
      </c>
      <c r="F206" s="8" t="s">
        <v>51</v>
      </c>
    </row>
    <row r="207" spans="1:6" x14ac:dyDescent="0.25">
      <c r="A207" s="7" t="s">
        <v>461</v>
      </c>
      <c r="B207" s="3" t="s">
        <v>462</v>
      </c>
      <c r="C207" s="3" t="s">
        <v>469</v>
      </c>
      <c r="D207" s="3">
        <v>948508</v>
      </c>
      <c r="E207" s="33">
        <f>Tabla1[[#This Row],[SUMINISTRO]]</f>
        <v>948508</v>
      </c>
      <c r="F207" s="8" t="s">
        <v>51</v>
      </c>
    </row>
    <row r="208" spans="1:6" x14ac:dyDescent="0.25">
      <c r="A208" s="7" t="s">
        <v>461</v>
      </c>
      <c r="B208" s="3" t="s">
        <v>462</v>
      </c>
      <c r="C208" s="3" t="s">
        <v>470</v>
      </c>
      <c r="D208" s="3">
        <v>992014</v>
      </c>
      <c r="E208" s="33">
        <f>Tabla1[[#This Row],[SUMINISTRO]]</f>
        <v>992014</v>
      </c>
      <c r="F208" s="8" t="s">
        <v>51</v>
      </c>
    </row>
    <row r="209" spans="1:6" x14ac:dyDescent="0.25">
      <c r="A209" s="7" t="s">
        <v>461</v>
      </c>
      <c r="B209" s="3" t="s">
        <v>462</v>
      </c>
      <c r="C209" s="3" t="s">
        <v>471</v>
      </c>
      <c r="D209" s="3">
        <v>1012873</v>
      </c>
      <c r="E209" s="33">
        <f>Tabla1[[#This Row],[SUMINISTRO]]</f>
        <v>1012873</v>
      </c>
      <c r="F209" s="8" t="s">
        <v>51</v>
      </c>
    </row>
    <row r="210" spans="1:6" x14ac:dyDescent="0.25">
      <c r="A210" s="7" t="s">
        <v>472</v>
      </c>
      <c r="B210" s="3" t="s">
        <v>473</v>
      </c>
      <c r="C210" s="3" t="s">
        <v>474</v>
      </c>
      <c r="D210" s="3">
        <v>3117009</v>
      </c>
      <c r="E210" s="33">
        <f>Tabla1[[#This Row],[SUMINISTRO]]</f>
        <v>3117009</v>
      </c>
      <c r="F210" s="8" t="s">
        <v>51</v>
      </c>
    </row>
    <row r="211" spans="1:6" x14ac:dyDescent="0.25">
      <c r="A211" s="7" t="s">
        <v>472</v>
      </c>
      <c r="B211" s="3" t="s">
        <v>473</v>
      </c>
      <c r="C211" s="3" t="s">
        <v>475</v>
      </c>
      <c r="D211" s="3">
        <v>739250</v>
      </c>
      <c r="E211" s="33">
        <f>Tabla1[[#This Row],[SUMINISTRO]]</f>
        <v>739250</v>
      </c>
      <c r="F211" s="8" t="s">
        <v>51</v>
      </c>
    </row>
    <row r="212" spans="1:6" x14ac:dyDescent="0.25">
      <c r="A212" s="7" t="s">
        <v>472</v>
      </c>
      <c r="B212" s="3" t="s">
        <v>473</v>
      </c>
      <c r="C212" s="3" t="s">
        <v>476</v>
      </c>
      <c r="D212" s="3">
        <v>999358</v>
      </c>
      <c r="E212" s="33">
        <f>Tabla1[[#This Row],[SUMINISTRO]]</f>
        <v>999358</v>
      </c>
      <c r="F212" s="8" t="s">
        <v>51</v>
      </c>
    </row>
    <row r="213" spans="1:6" x14ac:dyDescent="0.25">
      <c r="A213" s="7" t="s">
        <v>477</v>
      </c>
      <c r="B213" s="3" t="s">
        <v>478</v>
      </c>
      <c r="C213" s="3" t="s">
        <v>479</v>
      </c>
      <c r="D213" s="3">
        <v>1021232</v>
      </c>
      <c r="E213" s="33">
        <f>Tabla1[[#This Row],[SUMINISTRO]]</f>
        <v>1021232</v>
      </c>
      <c r="F213" s="8" t="s">
        <v>51</v>
      </c>
    </row>
    <row r="214" spans="1:6" x14ac:dyDescent="0.25">
      <c r="A214" s="7" t="s">
        <v>480</v>
      </c>
      <c r="B214" s="3" t="s">
        <v>481</v>
      </c>
      <c r="C214" s="3" t="s">
        <v>482</v>
      </c>
      <c r="D214" s="3">
        <v>929307</v>
      </c>
      <c r="E214" s="33">
        <f>Tabla1[[#This Row],[SUMINISTRO]]</f>
        <v>929307</v>
      </c>
      <c r="F214" s="8" t="s">
        <v>51</v>
      </c>
    </row>
    <row r="215" spans="1:6" x14ac:dyDescent="0.25">
      <c r="A215" s="7" t="s">
        <v>483</v>
      </c>
      <c r="B215" s="3" t="s">
        <v>484</v>
      </c>
      <c r="C215" s="3" t="s">
        <v>485</v>
      </c>
      <c r="D215" s="3">
        <v>195206</v>
      </c>
      <c r="E215" s="33">
        <f>Tabla1[[#This Row],[SUMINISTRO]]</f>
        <v>195206</v>
      </c>
      <c r="F215" s="8" t="s">
        <v>51</v>
      </c>
    </row>
    <row r="216" spans="1:6" x14ac:dyDescent="0.25">
      <c r="A216" s="7" t="s">
        <v>483</v>
      </c>
      <c r="B216" s="3" t="s">
        <v>484</v>
      </c>
      <c r="C216" s="3" t="s">
        <v>486</v>
      </c>
      <c r="D216" s="3">
        <v>3272465</v>
      </c>
      <c r="E216" s="33">
        <f>Tabla1[[#This Row],[SUMINISTRO]]</f>
        <v>3272465</v>
      </c>
      <c r="F216" s="8" t="s">
        <v>51</v>
      </c>
    </row>
    <row r="217" spans="1:6" x14ac:dyDescent="0.25">
      <c r="A217" s="7" t="s">
        <v>483</v>
      </c>
      <c r="B217" s="3" t="s">
        <v>484</v>
      </c>
      <c r="C217" s="3" t="s">
        <v>487</v>
      </c>
      <c r="D217" s="3">
        <v>3185675</v>
      </c>
      <c r="E217" s="33">
        <f>Tabla1[[#This Row],[SUMINISTRO]]</f>
        <v>3185675</v>
      </c>
      <c r="F217" s="8" t="s">
        <v>51</v>
      </c>
    </row>
    <row r="218" spans="1:6" x14ac:dyDescent="0.25">
      <c r="A218" s="7" t="s">
        <v>488</v>
      </c>
      <c r="B218" s="3" t="s">
        <v>489</v>
      </c>
      <c r="C218" s="3" t="s">
        <v>490</v>
      </c>
      <c r="D218" s="3">
        <v>3602505</v>
      </c>
      <c r="E218" s="33">
        <f>Tabla1[[#This Row],[SUMINISTRO]]</f>
        <v>3602505</v>
      </c>
      <c r="F218" s="8" t="s">
        <v>51</v>
      </c>
    </row>
    <row r="219" spans="1:6" x14ac:dyDescent="0.25">
      <c r="A219" s="7" t="s">
        <v>491</v>
      </c>
      <c r="B219" s="3" t="s">
        <v>492</v>
      </c>
      <c r="C219" s="3" t="s">
        <v>493</v>
      </c>
      <c r="D219" s="3">
        <v>1203198504</v>
      </c>
      <c r="E219" s="35">
        <f>Tabla1[[#This Row],[SUMINISTRO]]</f>
        <v>1203198504</v>
      </c>
      <c r="F219" s="8" t="s">
        <v>51</v>
      </c>
    </row>
    <row r="220" spans="1:6" x14ac:dyDescent="0.25">
      <c r="A220" s="7" t="s">
        <v>494</v>
      </c>
      <c r="B220" s="3" t="s">
        <v>495</v>
      </c>
      <c r="C220" s="3" t="s">
        <v>496</v>
      </c>
      <c r="D220" s="3">
        <v>949518</v>
      </c>
      <c r="E220" s="33">
        <f>Tabla1[[#This Row],[SUMINISTRO]]</f>
        <v>949518</v>
      </c>
      <c r="F220" s="8" t="s">
        <v>51</v>
      </c>
    </row>
    <row r="221" spans="1:6" x14ac:dyDescent="0.25">
      <c r="A221" s="7" t="s">
        <v>494</v>
      </c>
      <c r="B221" s="3" t="s">
        <v>495</v>
      </c>
      <c r="C221" s="3" t="s">
        <v>497</v>
      </c>
      <c r="D221" s="3">
        <v>738021</v>
      </c>
      <c r="E221" s="33">
        <f>Tabla1[[#This Row],[SUMINISTRO]]</f>
        <v>738021</v>
      </c>
      <c r="F221" s="8" t="s">
        <v>51</v>
      </c>
    </row>
    <row r="222" spans="1:6" x14ac:dyDescent="0.25">
      <c r="A222" s="7" t="s">
        <v>494</v>
      </c>
      <c r="B222" s="3" t="s">
        <v>495</v>
      </c>
      <c r="C222" s="3" t="s">
        <v>498</v>
      </c>
      <c r="D222" s="3">
        <v>3467842</v>
      </c>
      <c r="E222" s="33">
        <f>Tabla1[[#This Row],[SUMINISTRO]]</f>
        <v>3467842</v>
      </c>
      <c r="F222" s="8" t="s">
        <v>51</v>
      </c>
    </row>
    <row r="223" spans="1:6" x14ac:dyDescent="0.25">
      <c r="A223" s="7" t="s">
        <v>499</v>
      </c>
      <c r="B223" s="3" t="s">
        <v>500</v>
      </c>
      <c r="C223" s="3" t="s">
        <v>501</v>
      </c>
      <c r="D223" s="3">
        <v>992935</v>
      </c>
      <c r="E223" s="33">
        <f>Tabla1[[#This Row],[SUMINISTRO]]</f>
        <v>992935</v>
      </c>
      <c r="F223" s="8" t="s">
        <v>51</v>
      </c>
    </row>
    <row r="224" spans="1:6" x14ac:dyDescent="0.25">
      <c r="A224" s="7" t="s">
        <v>499</v>
      </c>
      <c r="B224" s="3" t="s">
        <v>500</v>
      </c>
      <c r="C224" s="3" t="s">
        <v>502</v>
      </c>
      <c r="D224" s="3">
        <v>465161</v>
      </c>
      <c r="E224" s="33">
        <f>Tabla1[[#This Row],[SUMINISTRO]]</f>
        <v>465161</v>
      </c>
      <c r="F224" s="8" t="s">
        <v>51</v>
      </c>
    </row>
    <row r="225" spans="1:6" x14ac:dyDescent="0.25">
      <c r="A225" s="7" t="s">
        <v>499</v>
      </c>
      <c r="B225" s="3" t="s">
        <v>500</v>
      </c>
      <c r="C225" s="3" t="s">
        <v>503</v>
      </c>
      <c r="D225" s="3">
        <v>993992</v>
      </c>
      <c r="E225" s="33">
        <f>Tabla1[[#This Row],[SUMINISTRO]]</f>
        <v>993992</v>
      </c>
      <c r="F225" s="8" t="s">
        <v>51</v>
      </c>
    </row>
    <row r="226" spans="1:6" x14ac:dyDescent="0.25">
      <c r="A226" s="7" t="s">
        <v>499</v>
      </c>
      <c r="B226" s="3" t="s">
        <v>500</v>
      </c>
      <c r="C226" s="3" t="s">
        <v>504</v>
      </c>
      <c r="D226" s="3">
        <v>465195</v>
      </c>
      <c r="E226" s="33">
        <f>Tabla1[[#This Row],[SUMINISTRO]]</f>
        <v>465195</v>
      </c>
      <c r="F226" s="8" t="s">
        <v>51</v>
      </c>
    </row>
    <row r="227" spans="1:6" x14ac:dyDescent="0.25">
      <c r="A227" s="7" t="s">
        <v>505</v>
      </c>
      <c r="B227" s="3" t="s">
        <v>506</v>
      </c>
      <c r="C227" s="3" t="s">
        <v>507</v>
      </c>
      <c r="D227" s="3">
        <v>913665</v>
      </c>
      <c r="E227" s="33">
        <f>Tabla1[[#This Row],[SUMINISTRO]]</f>
        <v>913665</v>
      </c>
      <c r="F227" s="8" t="s">
        <v>51</v>
      </c>
    </row>
    <row r="228" spans="1:6" x14ac:dyDescent="0.25">
      <c r="A228" s="7" t="s">
        <v>505</v>
      </c>
      <c r="B228" s="3" t="s">
        <v>506</v>
      </c>
      <c r="C228" s="3" t="s">
        <v>508</v>
      </c>
      <c r="D228" s="3">
        <v>913665</v>
      </c>
      <c r="E228" s="33">
        <f>Tabla1[[#This Row],[SUMINISTRO]]</f>
        <v>913665</v>
      </c>
      <c r="F228" s="8" t="s">
        <v>51</v>
      </c>
    </row>
    <row r="229" spans="1:6" x14ac:dyDescent="0.25">
      <c r="A229" s="7" t="s">
        <v>505</v>
      </c>
      <c r="B229" s="3" t="s">
        <v>506</v>
      </c>
      <c r="C229" s="3" t="s">
        <v>509</v>
      </c>
      <c r="D229" s="3">
        <v>1203096237</v>
      </c>
      <c r="E229" s="35">
        <f>Tabla1[[#This Row],[SUMINISTRO]]</f>
        <v>1203096237</v>
      </c>
      <c r="F229" s="8" t="s">
        <v>51</v>
      </c>
    </row>
    <row r="230" spans="1:6" x14ac:dyDescent="0.25">
      <c r="A230" s="7" t="s">
        <v>505</v>
      </c>
      <c r="B230" s="3" t="s">
        <v>506</v>
      </c>
      <c r="C230" s="3" t="s">
        <v>510</v>
      </c>
      <c r="D230" s="3">
        <v>913665</v>
      </c>
      <c r="E230" s="33">
        <f>Tabla1[[#This Row],[SUMINISTRO]]</f>
        <v>913665</v>
      </c>
      <c r="F230" s="8" t="s">
        <v>51</v>
      </c>
    </row>
    <row r="231" spans="1:6" x14ac:dyDescent="0.25">
      <c r="A231" s="7" t="s">
        <v>505</v>
      </c>
      <c r="B231" s="3" t="s">
        <v>506</v>
      </c>
      <c r="C231" s="3" t="s">
        <v>511</v>
      </c>
      <c r="D231" s="3">
        <v>961198</v>
      </c>
      <c r="E231" s="33">
        <f>Tabla1[[#This Row],[SUMINISTRO]]</f>
        <v>961198</v>
      </c>
      <c r="F231" s="8" t="s">
        <v>51</v>
      </c>
    </row>
    <row r="232" spans="1:6" x14ac:dyDescent="0.25">
      <c r="A232" s="7" t="s">
        <v>512</v>
      </c>
      <c r="B232" s="3" t="s">
        <v>513</v>
      </c>
      <c r="C232" s="3" t="s">
        <v>514</v>
      </c>
      <c r="D232" s="3">
        <v>3444189</v>
      </c>
      <c r="E232" s="33">
        <f>Tabla1[[#This Row],[SUMINISTRO]]</f>
        <v>3444189</v>
      </c>
      <c r="F232" s="8" t="s">
        <v>51</v>
      </c>
    </row>
    <row r="233" spans="1:6" x14ac:dyDescent="0.25">
      <c r="A233" s="7" t="s">
        <v>515</v>
      </c>
      <c r="B233" s="3" t="s">
        <v>516</v>
      </c>
      <c r="C233" s="3" t="s">
        <v>517</v>
      </c>
      <c r="D233" s="3">
        <v>96255</v>
      </c>
      <c r="E233" s="33">
        <f>Tabla1[[#This Row],[SUMINISTRO]]</f>
        <v>96255</v>
      </c>
      <c r="F233" s="8" t="s">
        <v>51</v>
      </c>
    </row>
    <row r="234" spans="1:6" x14ac:dyDescent="0.25">
      <c r="A234" s="7" t="s">
        <v>518</v>
      </c>
      <c r="B234" s="3" t="s">
        <v>519</v>
      </c>
      <c r="C234" s="3" t="s">
        <v>520</v>
      </c>
      <c r="D234" s="3">
        <v>3580982</v>
      </c>
      <c r="E234" s="33">
        <f>Tabla1[[#This Row],[SUMINISTRO]]</f>
        <v>3580982</v>
      </c>
      <c r="F234" s="8" t="s">
        <v>51</v>
      </c>
    </row>
    <row r="235" spans="1:6" x14ac:dyDescent="0.25">
      <c r="A235" s="7" t="s">
        <v>521</v>
      </c>
      <c r="B235" s="3" t="s">
        <v>522</v>
      </c>
      <c r="C235" s="3" t="s">
        <v>523</v>
      </c>
      <c r="D235" s="3">
        <v>906834</v>
      </c>
      <c r="E235" s="33">
        <f>Tabla1[[#This Row],[SUMINISTRO]]</f>
        <v>906834</v>
      </c>
      <c r="F235" s="8" t="s">
        <v>51</v>
      </c>
    </row>
    <row r="236" spans="1:6" x14ac:dyDescent="0.25">
      <c r="A236" s="7" t="s">
        <v>521</v>
      </c>
      <c r="B236" s="3" t="s">
        <v>522</v>
      </c>
      <c r="C236" s="3" t="s">
        <v>524</v>
      </c>
      <c r="D236" s="3">
        <v>261990</v>
      </c>
      <c r="E236" s="33">
        <f>Tabla1[[#This Row],[SUMINISTRO]]</f>
        <v>261990</v>
      </c>
      <c r="F236" s="8" t="s">
        <v>51</v>
      </c>
    </row>
    <row r="237" spans="1:6" x14ac:dyDescent="0.25">
      <c r="A237" s="7" t="s">
        <v>525</v>
      </c>
      <c r="B237" s="3" t="s">
        <v>526</v>
      </c>
      <c r="C237" s="3" t="s">
        <v>527</v>
      </c>
      <c r="D237" s="3">
        <v>102848</v>
      </c>
      <c r="E237" s="33">
        <f>Tabla1[[#This Row],[SUMINISTRO]]</f>
        <v>102848</v>
      </c>
      <c r="F237" s="8" t="s">
        <v>51</v>
      </c>
    </row>
    <row r="238" spans="1:6" x14ac:dyDescent="0.25">
      <c r="A238" s="7" t="s">
        <v>528</v>
      </c>
      <c r="B238" s="3" t="s">
        <v>529</v>
      </c>
      <c r="C238" s="3" t="s">
        <v>517</v>
      </c>
      <c r="D238" s="3">
        <v>965629</v>
      </c>
      <c r="E238" s="33">
        <f>Tabla1[[#This Row],[SUMINISTRO]]</f>
        <v>965629</v>
      </c>
      <c r="F238" s="8" t="s">
        <v>51</v>
      </c>
    </row>
    <row r="239" spans="1:6" x14ac:dyDescent="0.25">
      <c r="A239" s="7" t="s">
        <v>530</v>
      </c>
      <c r="B239" s="3" t="s">
        <v>531</v>
      </c>
      <c r="C239" s="3" t="s">
        <v>532</v>
      </c>
      <c r="D239" s="3">
        <v>1030439</v>
      </c>
      <c r="E239" s="33">
        <f>Tabla1[[#This Row],[SUMINISTRO]]</f>
        <v>1030439</v>
      </c>
      <c r="F239" s="8" t="s">
        <v>51</v>
      </c>
    </row>
    <row r="240" spans="1:6" x14ac:dyDescent="0.25">
      <c r="A240" s="7" t="s">
        <v>530</v>
      </c>
      <c r="B240" s="3" t="s">
        <v>531</v>
      </c>
      <c r="C240" s="3" t="s">
        <v>533</v>
      </c>
      <c r="D240" s="3">
        <v>3226099</v>
      </c>
      <c r="E240" s="33">
        <f>Tabla1[[#This Row],[SUMINISTRO]]</f>
        <v>3226099</v>
      </c>
      <c r="F240" s="8" t="s">
        <v>51</v>
      </c>
    </row>
    <row r="241" spans="1:6" x14ac:dyDescent="0.25">
      <c r="A241" s="7" t="s">
        <v>530</v>
      </c>
      <c r="B241" s="3" t="s">
        <v>531</v>
      </c>
      <c r="C241" s="3" t="s">
        <v>534</v>
      </c>
      <c r="D241" s="3">
        <v>92882</v>
      </c>
      <c r="E241" s="33">
        <f>Tabla1[[#This Row],[SUMINISTRO]]</f>
        <v>92882</v>
      </c>
      <c r="F241" s="8" t="s">
        <v>51</v>
      </c>
    </row>
    <row r="242" spans="1:6" x14ac:dyDescent="0.25">
      <c r="A242" s="7" t="s">
        <v>530</v>
      </c>
      <c r="B242" s="3" t="s">
        <v>531</v>
      </c>
      <c r="C242" s="3" t="s">
        <v>535</v>
      </c>
      <c r="D242" s="3">
        <v>85894</v>
      </c>
      <c r="E242" s="33">
        <f>Tabla1[[#This Row],[SUMINISTRO]]</f>
        <v>85894</v>
      </c>
      <c r="F242" s="8" t="s">
        <v>51</v>
      </c>
    </row>
    <row r="243" spans="1:6" x14ac:dyDescent="0.25">
      <c r="A243" s="7" t="s">
        <v>530</v>
      </c>
      <c r="B243" s="3" t="s">
        <v>531</v>
      </c>
      <c r="C243" s="3" t="s">
        <v>536</v>
      </c>
      <c r="D243" s="3">
        <v>1015809</v>
      </c>
      <c r="E243" s="33">
        <f>Tabla1[[#This Row],[SUMINISTRO]]</f>
        <v>1015809</v>
      </c>
      <c r="F243" s="8" t="s">
        <v>51</v>
      </c>
    </row>
    <row r="244" spans="1:6" x14ac:dyDescent="0.25">
      <c r="A244" s="7" t="s">
        <v>537</v>
      </c>
      <c r="B244" s="3" t="s">
        <v>538</v>
      </c>
      <c r="C244" s="3" t="s">
        <v>539</v>
      </c>
      <c r="D244" s="3">
        <v>3055464</v>
      </c>
      <c r="E244" s="33">
        <f>Tabla1[[#This Row],[SUMINISTRO]]</f>
        <v>3055464</v>
      </c>
      <c r="F244" s="8" t="s">
        <v>51</v>
      </c>
    </row>
    <row r="245" spans="1:6" x14ac:dyDescent="0.25">
      <c r="A245" s="7" t="s">
        <v>537</v>
      </c>
      <c r="B245" s="3" t="s">
        <v>538</v>
      </c>
      <c r="C245" s="3" t="s">
        <v>540</v>
      </c>
      <c r="D245" s="3">
        <v>3137775</v>
      </c>
      <c r="E245" s="33">
        <f>Tabla1[[#This Row],[SUMINISTRO]]</f>
        <v>3137775</v>
      </c>
      <c r="F245" s="8" t="s">
        <v>51</v>
      </c>
    </row>
    <row r="246" spans="1:6" x14ac:dyDescent="0.25">
      <c r="A246" s="7" t="s">
        <v>537</v>
      </c>
      <c r="B246" s="3" t="s">
        <v>538</v>
      </c>
      <c r="C246" s="3" t="s">
        <v>541</v>
      </c>
      <c r="D246" s="3">
        <v>425249</v>
      </c>
      <c r="E246" s="33">
        <f>Tabla1[[#This Row],[SUMINISTRO]]</f>
        <v>425249</v>
      </c>
      <c r="F246" s="8" t="s">
        <v>51</v>
      </c>
    </row>
    <row r="247" spans="1:6" x14ac:dyDescent="0.25">
      <c r="A247" s="7" t="s">
        <v>537</v>
      </c>
      <c r="B247" s="3" t="s">
        <v>538</v>
      </c>
      <c r="C247" s="3" t="s">
        <v>542</v>
      </c>
      <c r="D247" s="3">
        <v>944863</v>
      </c>
      <c r="E247" s="33">
        <f>Tabla1[[#This Row],[SUMINISTRO]]</f>
        <v>944863</v>
      </c>
      <c r="F247" s="8" t="s">
        <v>51</v>
      </c>
    </row>
    <row r="248" spans="1:6" x14ac:dyDescent="0.25">
      <c r="A248" s="7" t="s">
        <v>537</v>
      </c>
      <c r="B248" s="3" t="s">
        <v>538</v>
      </c>
      <c r="C248" s="3" t="s">
        <v>322</v>
      </c>
      <c r="D248" s="3">
        <v>194803</v>
      </c>
      <c r="E248" s="33">
        <f>Tabla1[[#This Row],[SUMINISTRO]]</f>
        <v>194803</v>
      </c>
      <c r="F248" s="8" t="s">
        <v>51</v>
      </c>
    </row>
    <row r="249" spans="1:6" x14ac:dyDescent="0.25">
      <c r="A249" s="7" t="s">
        <v>537</v>
      </c>
      <c r="B249" s="3" t="s">
        <v>538</v>
      </c>
      <c r="C249" s="3" t="s">
        <v>543</v>
      </c>
      <c r="D249" s="3">
        <v>3238151</v>
      </c>
      <c r="E249" s="33">
        <f>Tabla1[[#This Row],[SUMINISTRO]]</f>
        <v>3238151</v>
      </c>
      <c r="F249" s="8" t="s">
        <v>51</v>
      </c>
    </row>
    <row r="250" spans="1:6" x14ac:dyDescent="0.25">
      <c r="A250" s="7" t="s">
        <v>537</v>
      </c>
      <c r="B250" s="3" t="s">
        <v>538</v>
      </c>
      <c r="C250" s="3" t="s">
        <v>544</v>
      </c>
      <c r="D250" s="3">
        <v>32381151</v>
      </c>
      <c r="E250" s="33">
        <f>Tabla1[[#This Row],[SUMINISTRO]]</f>
        <v>32381151</v>
      </c>
      <c r="F250" s="8" t="s">
        <v>51</v>
      </c>
    </row>
    <row r="251" spans="1:6" x14ac:dyDescent="0.25">
      <c r="A251" s="7" t="s">
        <v>545</v>
      </c>
      <c r="B251" s="3" t="s">
        <v>546</v>
      </c>
      <c r="C251" s="3" t="s">
        <v>547</v>
      </c>
      <c r="D251" s="3">
        <v>3584901</v>
      </c>
      <c r="E251" s="33">
        <f>Tabla1[[#This Row],[SUMINISTRO]]</f>
        <v>3584901</v>
      </c>
      <c r="F251" s="8" t="s">
        <v>51</v>
      </c>
    </row>
    <row r="252" spans="1:6" x14ac:dyDescent="0.25">
      <c r="A252" s="7" t="s">
        <v>548</v>
      </c>
      <c r="B252" s="3" t="s">
        <v>549</v>
      </c>
      <c r="C252" s="3" t="s">
        <v>550</v>
      </c>
      <c r="D252" s="3">
        <v>995143</v>
      </c>
      <c r="E252" s="33">
        <f>Tabla1[[#This Row],[SUMINISTRO]]</f>
        <v>995143</v>
      </c>
      <c r="F252" s="8" t="s">
        <v>51</v>
      </c>
    </row>
    <row r="253" spans="1:6" x14ac:dyDescent="0.25">
      <c r="A253" s="7" t="s">
        <v>551</v>
      </c>
      <c r="B253" s="3" t="s">
        <v>552</v>
      </c>
      <c r="C253" s="3" t="s">
        <v>553</v>
      </c>
      <c r="D253" s="3">
        <v>16310158</v>
      </c>
      <c r="E253" s="33">
        <f>Tabla1[[#This Row],[SUMINISTRO]]</f>
        <v>16310158</v>
      </c>
      <c r="F253" s="8" t="s">
        <v>51</v>
      </c>
    </row>
    <row r="254" spans="1:6" x14ac:dyDescent="0.25">
      <c r="A254" s="7" t="s">
        <v>554</v>
      </c>
      <c r="B254" s="3" t="s">
        <v>555</v>
      </c>
      <c r="C254" s="3" t="s">
        <v>556</v>
      </c>
      <c r="D254" s="3">
        <v>957878</v>
      </c>
      <c r="E254" s="33">
        <f>Tabla1[[#This Row],[SUMINISTRO]]</f>
        <v>957878</v>
      </c>
      <c r="F254" s="8" t="s">
        <v>51</v>
      </c>
    </row>
    <row r="255" spans="1:6" x14ac:dyDescent="0.25">
      <c r="A255" s="7" t="s">
        <v>557</v>
      </c>
      <c r="B255" s="3" t="s">
        <v>558</v>
      </c>
      <c r="C255" s="3" t="s">
        <v>559</v>
      </c>
      <c r="D255" s="3">
        <v>3725025</v>
      </c>
      <c r="E255" s="33">
        <f>Tabla1[[#This Row],[SUMINISTRO]]</f>
        <v>3725025</v>
      </c>
      <c r="F255" s="8" t="s">
        <v>51</v>
      </c>
    </row>
    <row r="256" spans="1:6" x14ac:dyDescent="0.25">
      <c r="A256" s="7" t="s">
        <v>557</v>
      </c>
      <c r="B256" s="3" t="s">
        <v>558</v>
      </c>
      <c r="C256" s="3" t="s">
        <v>193</v>
      </c>
      <c r="D256" s="3">
        <v>839654</v>
      </c>
      <c r="E256" s="33">
        <f>Tabla1[[#This Row],[SUMINISTRO]]</f>
        <v>839654</v>
      </c>
      <c r="F256" s="8" t="s">
        <v>51</v>
      </c>
    </row>
    <row r="257" spans="1:6" x14ac:dyDescent="0.25">
      <c r="A257" s="7" t="s">
        <v>557</v>
      </c>
      <c r="B257" s="3" t="s">
        <v>558</v>
      </c>
      <c r="C257" s="3" t="s">
        <v>560</v>
      </c>
      <c r="D257" s="3">
        <v>1024931</v>
      </c>
      <c r="E257" s="33">
        <f>Tabla1[[#This Row],[SUMINISTRO]]</f>
        <v>1024931</v>
      </c>
      <c r="F257" s="8" t="s">
        <v>51</v>
      </c>
    </row>
    <row r="258" spans="1:6" x14ac:dyDescent="0.25">
      <c r="A258" s="7" t="s">
        <v>557</v>
      </c>
      <c r="B258" s="3" t="s">
        <v>558</v>
      </c>
      <c r="C258" s="3" t="s">
        <v>561</v>
      </c>
      <c r="D258" s="3">
        <v>3680691</v>
      </c>
      <c r="E258" s="33">
        <f>Tabla1[[#This Row],[SUMINISTRO]]</f>
        <v>3680691</v>
      </c>
      <c r="F258" s="8" t="s">
        <v>51</v>
      </c>
    </row>
    <row r="259" spans="1:6" x14ac:dyDescent="0.25">
      <c r="A259" s="7" t="s">
        <v>557</v>
      </c>
      <c r="B259" s="3" t="s">
        <v>558</v>
      </c>
      <c r="C259" s="3" t="s">
        <v>562</v>
      </c>
      <c r="D259" s="3">
        <v>3725033</v>
      </c>
      <c r="E259" s="33">
        <f>Tabla1[[#This Row],[SUMINISTRO]]</f>
        <v>3725033</v>
      </c>
      <c r="F259" s="8" t="s">
        <v>51</v>
      </c>
    </row>
    <row r="260" spans="1:6" x14ac:dyDescent="0.25">
      <c r="A260" s="7" t="s">
        <v>563</v>
      </c>
      <c r="B260" s="3" t="s">
        <v>564</v>
      </c>
      <c r="C260" s="3" t="s">
        <v>565</v>
      </c>
      <c r="D260" s="3">
        <v>950562</v>
      </c>
      <c r="E260" s="33">
        <f>Tabla1[[#This Row],[SUMINISTRO]]</f>
        <v>950562</v>
      </c>
      <c r="F260" s="8" t="s">
        <v>51</v>
      </c>
    </row>
    <row r="261" spans="1:6" x14ac:dyDescent="0.25">
      <c r="A261" s="7" t="s">
        <v>563</v>
      </c>
      <c r="B261" s="3" t="s">
        <v>564</v>
      </c>
      <c r="C261" s="3" t="s">
        <v>344</v>
      </c>
      <c r="D261" s="3">
        <v>159939</v>
      </c>
      <c r="E261" s="33">
        <f>Tabla1[[#This Row],[SUMINISTRO]]</f>
        <v>159939</v>
      </c>
      <c r="F261" s="8" t="s">
        <v>51</v>
      </c>
    </row>
    <row r="262" spans="1:6" x14ac:dyDescent="0.25">
      <c r="A262" s="7" t="s">
        <v>566</v>
      </c>
      <c r="B262" s="3" t="s">
        <v>567</v>
      </c>
      <c r="C262" s="3" t="s">
        <v>568</v>
      </c>
      <c r="D262" s="3">
        <v>197137</v>
      </c>
      <c r="E262" s="33">
        <f>Tabla1[[#This Row],[SUMINISTRO]]</f>
        <v>197137</v>
      </c>
      <c r="F262" s="8" t="s">
        <v>51</v>
      </c>
    </row>
    <row r="263" spans="1:6" x14ac:dyDescent="0.25">
      <c r="A263" s="7" t="s">
        <v>566</v>
      </c>
      <c r="B263" s="3" t="s">
        <v>567</v>
      </c>
      <c r="C263" s="3" t="s">
        <v>569</v>
      </c>
      <c r="D263" s="3">
        <v>3382769</v>
      </c>
      <c r="E263" s="33">
        <f>Tabla1[[#This Row],[SUMINISTRO]]</f>
        <v>3382769</v>
      </c>
      <c r="F263" s="8" t="s">
        <v>51</v>
      </c>
    </row>
    <row r="264" spans="1:6" x14ac:dyDescent="0.25">
      <c r="A264" s="7" t="s">
        <v>570</v>
      </c>
      <c r="B264" s="3" t="s">
        <v>571</v>
      </c>
      <c r="C264" s="3" t="s">
        <v>572</v>
      </c>
      <c r="D264" s="3">
        <v>1200476382</v>
      </c>
      <c r="E264" s="35">
        <f>Tabla1[[#This Row],[SUMINISTRO]]</f>
        <v>1200476382</v>
      </c>
      <c r="F264" s="8" t="s">
        <v>51</v>
      </c>
    </row>
    <row r="265" spans="1:6" x14ac:dyDescent="0.25">
      <c r="A265" s="7" t="s">
        <v>570</v>
      </c>
      <c r="B265" s="3" t="s">
        <v>571</v>
      </c>
      <c r="C265" s="3" t="s">
        <v>573</v>
      </c>
      <c r="D265" s="3">
        <v>1200683847</v>
      </c>
      <c r="E265" s="35">
        <f>Tabla1[[#This Row],[SUMINISTRO]]</f>
        <v>1200683847</v>
      </c>
      <c r="F265" s="8" t="s">
        <v>51</v>
      </c>
    </row>
    <row r="266" spans="1:6" x14ac:dyDescent="0.25">
      <c r="A266" s="7" t="s">
        <v>570</v>
      </c>
      <c r="B266" s="3" t="s">
        <v>571</v>
      </c>
      <c r="C266" s="3" t="s">
        <v>574</v>
      </c>
      <c r="D266" s="3">
        <v>3021904</v>
      </c>
      <c r="E266" s="33">
        <f>Tabla1[[#This Row],[SUMINISTRO]]</f>
        <v>3021904</v>
      </c>
      <c r="F266" s="8" t="s">
        <v>51</v>
      </c>
    </row>
    <row r="267" spans="1:6" x14ac:dyDescent="0.25">
      <c r="A267" s="7" t="s">
        <v>575</v>
      </c>
      <c r="B267" s="3" t="s">
        <v>576</v>
      </c>
      <c r="C267" s="3" t="s">
        <v>577</v>
      </c>
      <c r="D267" s="3">
        <v>3439122</v>
      </c>
      <c r="E267" s="33">
        <f>Tabla1[[#This Row],[SUMINISTRO]]</f>
        <v>3439122</v>
      </c>
      <c r="F267" s="8" t="s">
        <v>51</v>
      </c>
    </row>
    <row r="268" spans="1:6" x14ac:dyDescent="0.25">
      <c r="A268" s="7" t="s">
        <v>578</v>
      </c>
      <c r="B268" s="3" t="s">
        <v>579</v>
      </c>
      <c r="C268" s="3" t="s">
        <v>580</v>
      </c>
      <c r="D268" s="3">
        <v>380527</v>
      </c>
      <c r="E268" s="33">
        <f>Tabla1[[#This Row],[SUMINISTRO]]</f>
        <v>380527</v>
      </c>
      <c r="F268" s="8" t="s">
        <v>51</v>
      </c>
    </row>
    <row r="269" spans="1:6" x14ac:dyDescent="0.25">
      <c r="A269" s="7" t="s">
        <v>581</v>
      </c>
      <c r="B269" s="3" t="s">
        <v>582</v>
      </c>
      <c r="C269" s="3" t="s">
        <v>583</v>
      </c>
      <c r="D269" s="3">
        <v>3623667</v>
      </c>
      <c r="E269" s="33">
        <f>Tabla1[[#This Row],[SUMINISTRO]]</f>
        <v>3623667</v>
      </c>
      <c r="F269" s="8" t="s">
        <v>51</v>
      </c>
    </row>
    <row r="270" spans="1:6" x14ac:dyDescent="0.25">
      <c r="A270" s="7" t="s">
        <v>581</v>
      </c>
      <c r="B270" s="3" t="s">
        <v>582</v>
      </c>
      <c r="C270" s="3" t="s">
        <v>584</v>
      </c>
      <c r="D270" s="3">
        <v>3264926</v>
      </c>
      <c r="E270" s="33">
        <f>Tabla1[[#This Row],[SUMINISTRO]]</f>
        <v>3264926</v>
      </c>
      <c r="F270" s="8" t="s">
        <v>51</v>
      </c>
    </row>
    <row r="271" spans="1:6" x14ac:dyDescent="0.25">
      <c r="A271" s="7" t="s">
        <v>581</v>
      </c>
      <c r="B271" s="3" t="s">
        <v>582</v>
      </c>
      <c r="C271" s="3" t="s">
        <v>157</v>
      </c>
      <c r="D271" s="3">
        <v>59055</v>
      </c>
      <c r="E271" s="33">
        <f>Tabla1[[#This Row],[SUMINISTRO]]</f>
        <v>59055</v>
      </c>
      <c r="F271" s="8" t="s">
        <v>51</v>
      </c>
    </row>
    <row r="272" spans="1:6" x14ac:dyDescent="0.25">
      <c r="A272" s="7" t="s">
        <v>585</v>
      </c>
      <c r="B272" s="3" t="s">
        <v>586</v>
      </c>
      <c r="C272" s="3" t="s">
        <v>587</v>
      </c>
      <c r="D272" s="3">
        <v>1200042036</v>
      </c>
      <c r="E272" s="35">
        <f>Tabla1[[#This Row],[SUMINISTRO]]</f>
        <v>1200042036</v>
      </c>
      <c r="F272" s="8" t="s">
        <v>51</v>
      </c>
    </row>
    <row r="273" spans="1:6" x14ac:dyDescent="0.25">
      <c r="A273" s="7" t="s">
        <v>585</v>
      </c>
      <c r="B273" s="3" t="s">
        <v>586</v>
      </c>
      <c r="C273" s="3" t="s">
        <v>588</v>
      </c>
      <c r="D273" s="3">
        <v>42036</v>
      </c>
      <c r="E273" s="33">
        <f>Tabla1[[#This Row],[SUMINISTRO]]</f>
        <v>42036</v>
      </c>
      <c r="F273" s="8" t="s">
        <v>51</v>
      </c>
    </row>
    <row r="274" spans="1:6" x14ac:dyDescent="0.25">
      <c r="A274" s="7" t="s">
        <v>585</v>
      </c>
      <c r="B274" s="3" t="s">
        <v>586</v>
      </c>
      <c r="C274" s="3" t="s">
        <v>589</v>
      </c>
      <c r="D274" s="3">
        <v>8300</v>
      </c>
      <c r="E274" s="33">
        <f>Tabla1[[#This Row],[SUMINISTRO]]</f>
        <v>8300</v>
      </c>
      <c r="F274" s="8" t="s">
        <v>51</v>
      </c>
    </row>
    <row r="275" spans="1:6" x14ac:dyDescent="0.25">
      <c r="A275" s="7" t="s">
        <v>590</v>
      </c>
      <c r="B275" s="3" t="s">
        <v>591</v>
      </c>
      <c r="C275" s="3" t="s">
        <v>592</v>
      </c>
      <c r="D275" s="3">
        <v>3257037</v>
      </c>
      <c r="E275" s="33">
        <f>Tabla1[[#This Row],[SUMINISTRO]]</f>
        <v>3257037</v>
      </c>
      <c r="F275" s="8" t="s">
        <v>51</v>
      </c>
    </row>
    <row r="276" spans="1:6" x14ac:dyDescent="0.25">
      <c r="A276" s="7" t="s">
        <v>593</v>
      </c>
      <c r="B276" s="3" t="s">
        <v>594</v>
      </c>
      <c r="C276" s="3" t="s">
        <v>595</v>
      </c>
      <c r="D276" s="3">
        <v>300574</v>
      </c>
      <c r="E276" s="33">
        <f>Tabla1[[#This Row],[SUMINISTRO]]</f>
        <v>300574</v>
      </c>
      <c r="F276" s="8" t="s">
        <v>51</v>
      </c>
    </row>
    <row r="277" spans="1:6" x14ac:dyDescent="0.25">
      <c r="A277" s="7" t="s">
        <v>596</v>
      </c>
      <c r="B277" s="3" t="s">
        <v>597</v>
      </c>
      <c r="C277" s="3" t="s">
        <v>598</v>
      </c>
      <c r="D277" s="3">
        <v>1018965</v>
      </c>
      <c r="E277" s="33">
        <f>Tabla1[[#This Row],[SUMINISTRO]]</f>
        <v>1018965</v>
      </c>
      <c r="F277" s="8" t="s">
        <v>51</v>
      </c>
    </row>
    <row r="278" spans="1:6" x14ac:dyDescent="0.25">
      <c r="A278" s="7" t="s">
        <v>599</v>
      </c>
      <c r="B278" s="3" t="s">
        <v>600</v>
      </c>
      <c r="C278" s="3" t="s">
        <v>601</v>
      </c>
      <c r="D278" s="3">
        <v>1200205732</v>
      </c>
      <c r="E278" s="35">
        <f>Tabla1[[#This Row],[SUMINISTRO]]</f>
        <v>1200205732</v>
      </c>
      <c r="F278" s="8" t="s">
        <v>51</v>
      </c>
    </row>
    <row r="279" spans="1:6" x14ac:dyDescent="0.25">
      <c r="A279" s="7" t="s">
        <v>602</v>
      </c>
      <c r="B279" s="3" t="s">
        <v>603</v>
      </c>
      <c r="C279" s="3" t="s">
        <v>604</v>
      </c>
      <c r="D279" s="3">
        <v>3700614</v>
      </c>
      <c r="E279" s="33">
        <f>Tabla1[[#This Row],[SUMINISTRO]]</f>
        <v>3700614</v>
      </c>
      <c r="F279" s="8" t="s">
        <v>51</v>
      </c>
    </row>
    <row r="280" spans="1:6" x14ac:dyDescent="0.25">
      <c r="A280" s="7" t="s">
        <v>602</v>
      </c>
      <c r="B280" s="3" t="s">
        <v>603</v>
      </c>
      <c r="C280" s="3" t="s">
        <v>605</v>
      </c>
      <c r="D280" s="3">
        <v>1990</v>
      </c>
      <c r="E280" s="33">
        <f>Tabla1[[#This Row],[SUMINISTRO]]</f>
        <v>1990</v>
      </c>
      <c r="F280" s="8" t="s">
        <v>51</v>
      </c>
    </row>
    <row r="281" spans="1:6" x14ac:dyDescent="0.25">
      <c r="A281" s="7" t="s">
        <v>606</v>
      </c>
      <c r="B281" s="3" t="s">
        <v>607</v>
      </c>
      <c r="C281" s="3" t="s">
        <v>608</v>
      </c>
      <c r="D281" s="3">
        <v>1200958177</v>
      </c>
      <c r="E281" s="35">
        <f>Tabla1[[#This Row],[SUMINISTRO]]</f>
        <v>1200958177</v>
      </c>
      <c r="F281" s="8" t="s">
        <v>51</v>
      </c>
    </row>
    <row r="282" spans="1:6" x14ac:dyDescent="0.25">
      <c r="A282" s="7" t="s">
        <v>609</v>
      </c>
      <c r="B282" s="3" t="s">
        <v>610</v>
      </c>
      <c r="C282" s="3" t="s">
        <v>611</v>
      </c>
      <c r="D282" s="3">
        <v>472944</v>
      </c>
      <c r="E282" s="33">
        <f>Tabla1[[#This Row],[SUMINISTRO]]</f>
        <v>472944</v>
      </c>
      <c r="F282" s="8" t="s">
        <v>51</v>
      </c>
    </row>
    <row r="283" spans="1:6" x14ac:dyDescent="0.25">
      <c r="A283" s="7" t="s">
        <v>612</v>
      </c>
      <c r="B283" s="3" t="s">
        <v>613</v>
      </c>
      <c r="C283" s="3" t="s">
        <v>614</v>
      </c>
      <c r="D283" s="3">
        <v>3241551</v>
      </c>
      <c r="E283" s="33">
        <f>Tabla1[[#This Row],[SUMINISTRO]]</f>
        <v>3241551</v>
      </c>
      <c r="F283" s="8" t="s">
        <v>51</v>
      </c>
    </row>
    <row r="284" spans="1:6" x14ac:dyDescent="0.25">
      <c r="A284" s="7" t="s">
        <v>612</v>
      </c>
      <c r="B284" s="3" t="s">
        <v>613</v>
      </c>
      <c r="C284" s="3" t="s">
        <v>615</v>
      </c>
      <c r="D284" s="3">
        <v>9654</v>
      </c>
      <c r="E284" s="33">
        <f>Tabla1[[#This Row],[SUMINISTRO]]</f>
        <v>9654</v>
      </c>
      <c r="F284" s="8" t="s">
        <v>51</v>
      </c>
    </row>
    <row r="285" spans="1:6" x14ac:dyDescent="0.25">
      <c r="A285" s="7" t="s">
        <v>612</v>
      </c>
      <c r="B285" s="3" t="s">
        <v>613</v>
      </c>
      <c r="C285" s="3" t="s">
        <v>616</v>
      </c>
      <c r="D285" s="3">
        <v>603928</v>
      </c>
      <c r="E285" s="33">
        <f>Tabla1[[#This Row],[SUMINISTRO]]</f>
        <v>603928</v>
      </c>
      <c r="F285" s="8" t="s">
        <v>51</v>
      </c>
    </row>
    <row r="286" spans="1:6" x14ac:dyDescent="0.25">
      <c r="A286" s="7" t="s">
        <v>617</v>
      </c>
      <c r="B286" s="3" t="s">
        <v>618</v>
      </c>
      <c r="C286" s="3" t="s">
        <v>619</v>
      </c>
      <c r="D286" s="3">
        <v>774539</v>
      </c>
      <c r="E286" s="33">
        <f>Tabla1[[#This Row],[SUMINISTRO]]</f>
        <v>774539</v>
      </c>
      <c r="F286" s="8" t="s">
        <v>51</v>
      </c>
    </row>
    <row r="287" spans="1:6" x14ac:dyDescent="0.25">
      <c r="A287" s="7" t="s">
        <v>617</v>
      </c>
      <c r="B287" s="3" t="s">
        <v>618</v>
      </c>
      <c r="C287" s="3" t="s">
        <v>620</v>
      </c>
      <c r="D287" s="3">
        <v>3061116</v>
      </c>
      <c r="E287" s="33">
        <f>Tabla1[[#This Row],[SUMINISTRO]]</f>
        <v>3061116</v>
      </c>
      <c r="F287" s="8" t="s">
        <v>51</v>
      </c>
    </row>
    <row r="288" spans="1:6" x14ac:dyDescent="0.25">
      <c r="A288" s="7" t="s">
        <v>621</v>
      </c>
      <c r="B288" s="3" t="s">
        <v>622</v>
      </c>
      <c r="C288" s="3" t="s">
        <v>623</v>
      </c>
      <c r="D288" s="3">
        <v>3371978</v>
      </c>
      <c r="E288" s="33">
        <f>Tabla1[[#This Row],[SUMINISTRO]]</f>
        <v>3371978</v>
      </c>
      <c r="F288" s="8" t="s">
        <v>51</v>
      </c>
    </row>
    <row r="289" spans="1:6" x14ac:dyDescent="0.25">
      <c r="A289" s="7" t="s">
        <v>624</v>
      </c>
      <c r="B289" s="3" t="s">
        <v>625</v>
      </c>
      <c r="C289" s="3" t="s">
        <v>626</v>
      </c>
      <c r="D289" s="3">
        <v>3471851</v>
      </c>
      <c r="E289" s="33">
        <f>Tabla1[[#This Row],[SUMINISTRO]]</f>
        <v>3471851</v>
      </c>
      <c r="F289" s="8" t="s">
        <v>51</v>
      </c>
    </row>
    <row r="290" spans="1:6" x14ac:dyDescent="0.25">
      <c r="A290" s="7" t="s">
        <v>627</v>
      </c>
      <c r="B290" s="3" t="s">
        <v>628</v>
      </c>
      <c r="C290" s="3" t="s">
        <v>629</v>
      </c>
      <c r="D290" s="3">
        <v>740159</v>
      </c>
      <c r="E290" s="33">
        <f>Tabla1[[#This Row],[SUMINISTRO]]</f>
        <v>740159</v>
      </c>
      <c r="F290" s="8" t="s">
        <v>51</v>
      </c>
    </row>
    <row r="291" spans="1:6" x14ac:dyDescent="0.25">
      <c r="A291" s="7" t="s">
        <v>630</v>
      </c>
      <c r="B291" s="3" t="s">
        <v>631</v>
      </c>
      <c r="C291" s="3" t="s">
        <v>345</v>
      </c>
      <c r="D291" s="3">
        <v>987320</v>
      </c>
      <c r="E291" s="33">
        <f>Tabla1[[#This Row],[SUMINISTRO]]</f>
        <v>987320</v>
      </c>
      <c r="F291" s="8" t="s">
        <v>51</v>
      </c>
    </row>
    <row r="292" spans="1:6" x14ac:dyDescent="0.25">
      <c r="A292" s="7" t="s">
        <v>630</v>
      </c>
      <c r="B292" s="3" t="s">
        <v>631</v>
      </c>
      <c r="C292" s="3" t="s">
        <v>632</v>
      </c>
      <c r="D292" s="3">
        <v>3257615</v>
      </c>
      <c r="E292" s="33">
        <f>Tabla1[[#This Row],[SUMINISTRO]]</f>
        <v>3257615</v>
      </c>
      <c r="F292" s="8" t="s">
        <v>51</v>
      </c>
    </row>
    <row r="293" spans="1:6" x14ac:dyDescent="0.25">
      <c r="A293" s="7" t="s">
        <v>630</v>
      </c>
      <c r="B293" s="3" t="s">
        <v>631</v>
      </c>
      <c r="C293" s="3" t="s">
        <v>633</v>
      </c>
      <c r="D293" s="3">
        <v>987320</v>
      </c>
      <c r="E293" s="33">
        <f>Tabla1[[#This Row],[SUMINISTRO]]</f>
        <v>987320</v>
      </c>
      <c r="F293" s="8" t="s">
        <v>51</v>
      </c>
    </row>
    <row r="294" spans="1:6" x14ac:dyDescent="0.25">
      <c r="A294" s="7" t="s">
        <v>634</v>
      </c>
      <c r="B294" s="3" t="s">
        <v>635</v>
      </c>
      <c r="C294" s="3" t="s">
        <v>636</v>
      </c>
      <c r="D294" s="3">
        <v>4598</v>
      </c>
      <c r="E294" s="33">
        <f>Tabla1[[#This Row],[SUMINISTRO]]</f>
        <v>4598</v>
      </c>
      <c r="F294" s="8" t="s">
        <v>51</v>
      </c>
    </row>
    <row r="295" spans="1:6" x14ac:dyDescent="0.25">
      <c r="A295" s="7" t="s">
        <v>637</v>
      </c>
      <c r="B295" s="3" t="s">
        <v>638</v>
      </c>
      <c r="C295" s="3" t="s">
        <v>639</v>
      </c>
      <c r="D295" s="3">
        <v>282848</v>
      </c>
      <c r="E295" s="33">
        <f>Tabla1[[#This Row],[SUMINISTRO]]</f>
        <v>282848</v>
      </c>
      <c r="F295" s="8" t="s">
        <v>51</v>
      </c>
    </row>
    <row r="296" spans="1:6" x14ac:dyDescent="0.25">
      <c r="A296" s="7" t="s">
        <v>637</v>
      </c>
      <c r="B296" s="3" t="s">
        <v>638</v>
      </c>
      <c r="C296" s="3" t="s">
        <v>640</v>
      </c>
      <c r="D296" s="3">
        <v>282863</v>
      </c>
      <c r="E296" s="33">
        <f>Tabla1[[#This Row],[SUMINISTRO]]</f>
        <v>282863</v>
      </c>
      <c r="F296" s="8" t="s">
        <v>51</v>
      </c>
    </row>
    <row r="297" spans="1:6" x14ac:dyDescent="0.25">
      <c r="A297" s="7" t="s">
        <v>641</v>
      </c>
      <c r="B297" s="3" t="s">
        <v>642</v>
      </c>
      <c r="C297" s="3" t="s">
        <v>643</v>
      </c>
      <c r="D297" s="3">
        <v>449116</v>
      </c>
      <c r="E297" s="33">
        <f>Tabla1[[#This Row],[SUMINISTRO]]</f>
        <v>449116</v>
      </c>
      <c r="F297" s="8" t="s">
        <v>51</v>
      </c>
    </row>
    <row r="298" spans="1:6" x14ac:dyDescent="0.25">
      <c r="A298" s="7" t="s">
        <v>641</v>
      </c>
      <c r="B298" s="3" t="s">
        <v>642</v>
      </c>
      <c r="C298" s="3" t="s">
        <v>644</v>
      </c>
      <c r="D298" s="3">
        <v>1004117</v>
      </c>
      <c r="E298" s="33">
        <f>Tabla1[[#This Row],[SUMINISTRO]]</f>
        <v>1004117</v>
      </c>
      <c r="F298" s="8" t="s">
        <v>51</v>
      </c>
    </row>
    <row r="299" spans="1:6" x14ac:dyDescent="0.25">
      <c r="A299" s="7" t="s">
        <v>641</v>
      </c>
      <c r="B299" s="3" t="s">
        <v>642</v>
      </c>
      <c r="C299" s="3" t="s">
        <v>645</v>
      </c>
      <c r="D299" s="3">
        <v>907725</v>
      </c>
      <c r="E299" s="33">
        <f>Tabla1[[#This Row],[SUMINISTRO]]</f>
        <v>907725</v>
      </c>
      <c r="F299" s="8" t="s">
        <v>51</v>
      </c>
    </row>
    <row r="300" spans="1:6" x14ac:dyDescent="0.25">
      <c r="A300" s="7" t="s">
        <v>641</v>
      </c>
      <c r="B300" s="3" t="s">
        <v>642</v>
      </c>
      <c r="C300" s="3" t="s">
        <v>646</v>
      </c>
      <c r="D300" s="3">
        <v>479162</v>
      </c>
      <c r="E300" s="33">
        <f>Tabla1[[#This Row],[SUMINISTRO]]</f>
        <v>479162</v>
      </c>
      <c r="F300" s="8" t="s">
        <v>51</v>
      </c>
    </row>
    <row r="301" spans="1:6" x14ac:dyDescent="0.25">
      <c r="A301" s="7" t="s">
        <v>647</v>
      </c>
      <c r="B301" s="3" t="s">
        <v>648</v>
      </c>
      <c r="C301" s="3" t="s">
        <v>649</v>
      </c>
      <c r="D301" s="3">
        <v>1203362944</v>
      </c>
      <c r="E301" s="35">
        <f>Tabla1[[#This Row],[SUMINISTRO]]</f>
        <v>1203362944</v>
      </c>
      <c r="F301" s="8" t="s">
        <v>51</v>
      </c>
    </row>
    <row r="302" spans="1:6" x14ac:dyDescent="0.25">
      <c r="A302" s="7" t="s">
        <v>650</v>
      </c>
      <c r="B302" s="3" t="s">
        <v>651</v>
      </c>
      <c r="C302" s="3" t="s">
        <v>652</v>
      </c>
      <c r="D302" s="3">
        <v>3055357</v>
      </c>
      <c r="E302" s="33">
        <f>Tabla1[[#This Row],[SUMINISTRO]]</f>
        <v>3055357</v>
      </c>
      <c r="F302" s="8" t="s">
        <v>51</v>
      </c>
    </row>
    <row r="303" spans="1:6" x14ac:dyDescent="0.25">
      <c r="A303" s="7" t="s">
        <v>653</v>
      </c>
      <c r="B303" s="3" t="s">
        <v>654</v>
      </c>
      <c r="C303" s="3" t="s">
        <v>655</v>
      </c>
      <c r="D303" s="3">
        <v>117</v>
      </c>
      <c r="E303" s="33">
        <f>Tabla1[[#This Row],[SUMINISTRO]]</f>
        <v>117</v>
      </c>
      <c r="F303" s="8" t="s">
        <v>51</v>
      </c>
    </row>
    <row r="304" spans="1:6" x14ac:dyDescent="0.25">
      <c r="A304" s="7" t="s">
        <v>653</v>
      </c>
      <c r="B304" s="3" t="s">
        <v>654</v>
      </c>
      <c r="C304" s="3" t="s">
        <v>656</v>
      </c>
      <c r="D304" s="3">
        <v>3090008</v>
      </c>
      <c r="E304" s="33">
        <f>Tabla1[[#This Row],[SUMINISTRO]]</f>
        <v>3090008</v>
      </c>
      <c r="F304" s="8" t="s">
        <v>51</v>
      </c>
    </row>
    <row r="305" spans="1:6" x14ac:dyDescent="0.25">
      <c r="A305" s="7" t="s">
        <v>657</v>
      </c>
      <c r="B305" s="3" t="s">
        <v>658</v>
      </c>
      <c r="C305" s="3" t="s">
        <v>659</v>
      </c>
      <c r="D305" s="3">
        <v>3062965</v>
      </c>
      <c r="E305" s="33">
        <f>Tabla1[[#This Row],[SUMINISTRO]]</f>
        <v>3062965</v>
      </c>
      <c r="F305" s="8" t="s">
        <v>51</v>
      </c>
    </row>
    <row r="306" spans="1:6" x14ac:dyDescent="0.25">
      <c r="A306" s="7" t="s">
        <v>657</v>
      </c>
      <c r="B306" s="3" t="s">
        <v>658</v>
      </c>
      <c r="C306" s="3" t="s">
        <v>660</v>
      </c>
      <c r="D306" s="3">
        <v>3062957</v>
      </c>
      <c r="E306" s="33">
        <f>Tabla1[[#This Row],[SUMINISTRO]]</f>
        <v>3062957</v>
      </c>
      <c r="F306" s="8" t="s">
        <v>51</v>
      </c>
    </row>
    <row r="307" spans="1:6" x14ac:dyDescent="0.25">
      <c r="A307" s="7" t="s">
        <v>661</v>
      </c>
      <c r="B307" s="3" t="s">
        <v>662</v>
      </c>
      <c r="C307" s="3" t="s">
        <v>663</v>
      </c>
      <c r="D307" s="3">
        <v>1200087569</v>
      </c>
      <c r="E307" s="35">
        <f>Tabla1[[#This Row],[SUMINISTRO]]</f>
        <v>1200087569</v>
      </c>
      <c r="F307" s="8" t="s">
        <v>51</v>
      </c>
    </row>
    <row r="308" spans="1:6" x14ac:dyDescent="0.25">
      <c r="A308" s="7" t="s">
        <v>661</v>
      </c>
      <c r="B308" s="3" t="s">
        <v>662</v>
      </c>
      <c r="C308" s="3" t="s">
        <v>664</v>
      </c>
      <c r="D308" s="3">
        <v>1200971564</v>
      </c>
      <c r="E308" s="35">
        <f>Tabla1[[#This Row],[SUMINISTRO]]</f>
        <v>1200971564</v>
      </c>
      <c r="F308" s="8" t="s">
        <v>51</v>
      </c>
    </row>
    <row r="309" spans="1:6" x14ac:dyDescent="0.25">
      <c r="A309" s="7" t="s">
        <v>661</v>
      </c>
      <c r="B309" s="3" t="s">
        <v>662</v>
      </c>
      <c r="C309" s="3" t="s">
        <v>665</v>
      </c>
      <c r="D309" s="3">
        <v>1200986200</v>
      </c>
      <c r="E309" s="35">
        <f>Tabla1[[#This Row],[SUMINISTRO]]</f>
        <v>1200986200</v>
      </c>
      <c r="F309" s="8" t="s">
        <v>51</v>
      </c>
    </row>
    <row r="310" spans="1:6" x14ac:dyDescent="0.25">
      <c r="A310" s="7" t="s">
        <v>666</v>
      </c>
      <c r="B310" s="3" t="s">
        <v>667</v>
      </c>
      <c r="C310" s="3" t="s">
        <v>345</v>
      </c>
      <c r="D310" s="3">
        <v>979306</v>
      </c>
      <c r="E310" s="33">
        <f>Tabla1[[#This Row],[SUMINISTRO]]</f>
        <v>979306</v>
      </c>
      <c r="F310" s="8" t="s">
        <v>51</v>
      </c>
    </row>
    <row r="311" spans="1:6" x14ac:dyDescent="0.25">
      <c r="A311" s="7" t="s">
        <v>668</v>
      </c>
      <c r="B311" s="3" t="s">
        <v>669</v>
      </c>
      <c r="C311" s="3" t="s">
        <v>345</v>
      </c>
      <c r="D311" s="3">
        <v>3335098</v>
      </c>
      <c r="E311" s="33">
        <f>Tabla1[[#This Row],[SUMINISTRO]]</f>
        <v>3335098</v>
      </c>
      <c r="F311" s="8" t="s">
        <v>51</v>
      </c>
    </row>
    <row r="312" spans="1:6" x14ac:dyDescent="0.25">
      <c r="A312" s="7" t="s">
        <v>670</v>
      </c>
      <c r="B312" s="3" t="s">
        <v>671</v>
      </c>
      <c r="C312" s="3" t="s">
        <v>157</v>
      </c>
      <c r="D312" s="3">
        <v>6411</v>
      </c>
      <c r="E312" s="33">
        <f>Tabla1[[#This Row],[SUMINISTRO]]</f>
        <v>6411</v>
      </c>
      <c r="F312" s="8" t="s">
        <v>51</v>
      </c>
    </row>
    <row r="313" spans="1:6" x14ac:dyDescent="0.25">
      <c r="A313" s="7" t="s">
        <v>672</v>
      </c>
      <c r="B313" s="3" t="s">
        <v>673</v>
      </c>
      <c r="C313" s="3" t="s">
        <v>674</v>
      </c>
      <c r="D313" s="3">
        <v>946877</v>
      </c>
      <c r="E313" s="33">
        <f>Tabla1[[#This Row],[SUMINISTRO]]</f>
        <v>946877</v>
      </c>
      <c r="F313" s="8" t="s">
        <v>51</v>
      </c>
    </row>
    <row r="314" spans="1:6" x14ac:dyDescent="0.25">
      <c r="A314" s="7" t="s">
        <v>672</v>
      </c>
      <c r="B314" s="3" t="s">
        <v>673</v>
      </c>
      <c r="C314" s="3" t="s">
        <v>675</v>
      </c>
      <c r="D314" s="3">
        <v>113361</v>
      </c>
      <c r="E314" s="33">
        <f>Tabla1[[#This Row],[SUMINISTRO]]</f>
        <v>113361</v>
      </c>
      <c r="F314" s="8" t="s">
        <v>51</v>
      </c>
    </row>
    <row r="315" spans="1:6" x14ac:dyDescent="0.25">
      <c r="A315" s="7" t="s">
        <v>672</v>
      </c>
      <c r="B315" s="3" t="s">
        <v>673</v>
      </c>
      <c r="C315" s="3" t="s">
        <v>76</v>
      </c>
      <c r="D315" s="3">
        <v>6002667</v>
      </c>
      <c r="E315" s="33">
        <f>Tabla1[[#This Row],[SUMINISTRO]]</f>
        <v>6002667</v>
      </c>
      <c r="F315" s="8" t="s">
        <v>51</v>
      </c>
    </row>
    <row r="316" spans="1:6" x14ac:dyDescent="0.25">
      <c r="A316" s="7" t="s">
        <v>672</v>
      </c>
      <c r="B316" s="3" t="s">
        <v>673</v>
      </c>
      <c r="C316" s="3" t="s">
        <v>676</v>
      </c>
      <c r="D316" s="3">
        <v>266746</v>
      </c>
      <c r="E316" s="33">
        <f>Tabla1[[#This Row],[SUMINISTRO]]</f>
        <v>266746</v>
      </c>
      <c r="F316" s="8" t="s">
        <v>51</v>
      </c>
    </row>
    <row r="317" spans="1:6" x14ac:dyDescent="0.25">
      <c r="A317" s="7" t="s">
        <v>672</v>
      </c>
      <c r="B317" s="3" t="s">
        <v>673</v>
      </c>
      <c r="C317" s="3" t="s">
        <v>677</v>
      </c>
      <c r="D317" s="3">
        <v>882753</v>
      </c>
      <c r="E317" s="33">
        <f>Tabla1[[#This Row],[SUMINISTRO]]</f>
        <v>882753</v>
      </c>
      <c r="F317" s="8" t="s">
        <v>51</v>
      </c>
    </row>
    <row r="318" spans="1:6" x14ac:dyDescent="0.25">
      <c r="A318" s="7" t="s">
        <v>678</v>
      </c>
      <c r="B318" s="3" t="s">
        <v>679</v>
      </c>
      <c r="C318" s="3" t="s">
        <v>680</v>
      </c>
      <c r="D318" s="3">
        <v>1008691</v>
      </c>
      <c r="E318" s="33">
        <f>Tabla1[[#This Row],[SUMINISTRO]]</f>
        <v>1008691</v>
      </c>
      <c r="F318" s="8" t="s">
        <v>51</v>
      </c>
    </row>
    <row r="319" spans="1:6" x14ac:dyDescent="0.25">
      <c r="A319" s="7" t="s">
        <v>681</v>
      </c>
      <c r="B319" s="3" t="s">
        <v>682</v>
      </c>
      <c r="C319" s="3" t="s">
        <v>683</v>
      </c>
      <c r="D319" s="3">
        <v>815506</v>
      </c>
      <c r="E319" s="33">
        <f>Tabla1[[#This Row],[SUMINISTRO]]</f>
        <v>815506</v>
      </c>
      <c r="F319" s="8" t="s">
        <v>51</v>
      </c>
    </row>
    <row r="320" spans="1:6" x14ac:dyDescent="0.25">
      <c r="A320" s="7" t="s">
        <v>684</v>
      </c>
      <c r="B320" s="3" t="s">
        <v>685</v>
      </c>
      <c r="C320" s="3" t="s">
        <v>686</v>
      </c>
      <c r="D320" s="3">
        <v>3253416</v>
      </c>
      <c r="E320" s="33">
        <f>Tabla1[[#This Row],[SUMINISTRO]]</f>
        <v>3253416</v>
      </c>
      <c r="F320" s="8" t="s">
        <v>51</v>
      </c>
    </row>
    <row r="321" spans="1:6" x14ac:dyDescent="0.25">
      <c r="A321" s="7" t="s">
        <v>684</v>
      </c>
      <c r="B321" s="3" t="s">
        <v>685</v>
      </c>
      <c r="C321" s="3" t="s">
        <v>687</v>
      </c>
      <c r="D321" s="3">
        <v>919191</v>
      </c>
      <c r="E321" s="33">
        <f>Tabla1[[#This Row],[SUMINISTRO]]</f>
        <v>919191</v>
      </c>
      <c r="F321" s="8" t="s">
        <v>51</v>
      </c>
    </row>
    <row r="322" spans="1:6" x14ac:dyDescent="0.25">
      <c r="A322" s="7" t="s">
        <v>688</v>
      </c>
      <c r="B322" s="3" t="s">
        <v>689</v>
      </c>
      <c r="C322" s="3" t="s">
        <v>690</v>
      </c>
      <c r="D322" s="3">
        <v>3124260</v>
      </c>
      <c r="E322" s="33">
        <f>Tabla1[[#This Row],[SUMINISTRO]]</f>
        <v>3124260</v>
      </c>
      <c r="F322" s="8" t="s">
        <v>51</v>
      </c>
    </row>
    <row r="323" spans="1:6" x14ac:dyDescent="0.25">
      <c r="A323" s="7" t="s">
        <v>688</v>
      </c>
      <c r="B323" s="3" t="s">
        <v>689</v>
      </c>
      <c r="C323" s="3" t="s">
        <v>691</v>
      </c>
      <c r="D323" s="3">
        <v>3124278</v>
      </c>
      <c r="E323" s="33">
        <f>Tabla1[[#This Row],[SUMINISTRO]]</f>
        <v>3124278</v>
      </c>
      <c r="F323" s="8" t="s">
        <v>51</v>
      </c>
    </row>
    <row r="324" spans="1:6" x14ac:dyDescent="0.25">
      <c r="A324" s="7" t="s">
        <v>692</v>
      </c>
      <c r="B324" s="3" t="s">
        <v>693</v>
      </c>
      <c r="C324" s="3" t="s">
        <v>694</v>
      </c>
      <c r="D324" s="3">
        <v>3442233</v>
      </c>
      <c r="E324" s="33">
        <f>Tabla1[[#This Row],[SUMINISTRO]]</f>
        <v>3442233</v>
      </c>
      <c r="F324" s="8" t="s">
        <v>51</v>
      </c>
    </row>
    <row r="325" spans="1:6" x14ac:dyDescent="0.25">
      <c r="A325" s="7" t="s">
        <v>695</v>
      </c>
      <c r="B325" s="3" t="s">
        <v>696</v>
      </c>
      <c r="C325" s="3" t="s">
        <v>697</v>
      </c>
      <c r="D325" s="3">
        <v>12009818</v>
      </c>
      <c r="E325" s="33">
        <f>Tabla1[[#This Row],[SUMINISTRO]]</f>
        <v>12009818</v>
      </c>
      <c r="F325" s="8" t="s">
        <v>51</v>
      </c>
    </row>
    <row r="326" spans="1:6" x14ac:dyDescent="0.25">
      <c r="A326" s="7" t="s">
        <v>698</v>
      </c>
      <c r="B326" s="3" t="s">
        <v>699</v>
      </c>
      <c r="C326" s="3" t="s">
        <v>700</v>
      </c>
      <c r="D326" s="3">
        <v>16147</v>
      </c>
      <c r="E326" s="33">
        <f>Tabla1[[#This Row],[SUMINISTRO]]</f>
        <v>16147</v>
      </c>
      <c r="F326" s="8" t="s">
        <v>51</v>
      </c>
    </row>
    <row r="327" spans="1:6" x14ac:dyDescent="0.25">
      <c r="A327" s="7" t="s">
        <v>698</v>
      </c>
      <c r="B327" s="3" t="s">
        <v>699</v>
      </c>
      <c r="C327" s="3" t="s">
        <v>701</v>
      </c>
      <c r="D327" s="3">
        <v>213249</v>
      </c>
      <c r="E327" s="33">
        <f>Tabla1[[#This Row],[SUMINISTRO]]</f>
        <v>213249</v>
      </c>
      <c r="F327" s="8" t="s">
        <v>51</v>
      </c>
    </row>
    <row r="328" spans="1:6" x14ac:dyDescent="0.25">
      <c r="A328" s="7" t="s">
        <v>698</v>
      </c>
      <c r="B328" s="3" t="s">
        <v>699</v>
      </c>
      <c r="C328" s="3" t="s">
        <v>702</v>
      </c>
      <c r="D328" s="3">
        <v>837260</v>
      </c>
      <c r="E328" s="33">
        <f>Tabla1[[#This Row],[SUMINISTRO]]</f>
        <v>837260</v>
      </c>
      <c r="F328" s="8" t="s">
        <v>51</v>
      </c>
    </row>
    <row r="329" spans="1:6" x14ac:dyDescent="0.25">
      <c r="A329" s="7" t="s">
        <v>698</v>
      </c>
      <c r="B329" s="3" t="s">
        <v>699</v>
      </c>
      <c r="C329" s="3" t="s">
        <v>703</v>
      </c>
      <c r="D329" s="3">
        <v>1007760</v>
      </c>
      <c r="E329" s="33">
        <f>Tabla1[[#This Row],[SUMINISTRO]]</f>
        <v>1007760</v>
      </c>
      <c r="F329" s="8" t="s">
        <v>51</v>
      </c>
    </row>
    <row r="330" spans="1:6" x14ac:dyDescent="0.25">
      <c r="A330" s="7" t="s">
        <v>698</v>
      </c>
      <c r="B330" s="3" t="s">
        <v>699</v>
      </c>
      <c r="C330" s="3" t="s">
        <v>704</v>
      </c>
      <c r="D330" s="3">
        <v>3218732</v>
      </c>
      <c r="E330" s="33">
        <f>Tabla1[[#This Row],[SUMINISTRO]]</f>
        <v>3218732</v>
      </c>
      <c r="F330" s="8" t="s">
        <v>51</v>
      </c>
    </row>
    <row r="331" spans="1:6" x14ac:dyDescent="0.25">
      <c r="A331" s="7" t="s">
        <v>698</v>
      </c>
      <c r="B331" s="3" t="s">
        <v>699</v>
      </c>
      <c r="C331" s="3" t="s">
        <v>705</v>
      </c>
      <c r="D331" s="3">
        <v>823211</v>
      </c>
      <c r="E331" s="33">
        <f>Tabla1[[#This Row],[SUMINISTRO]]</f>
        <v>823211</v>
      </c>
      <c r="F331" s="8" t="s">
        <v>51</v>
      </c>
    </row>
    <row r="332" spans="1:6" x14ac:dyDescent="0.25">
      <c r="A332" s="7" t="s">
        <v>706</v>
      </c>
      <c r="B332" s="3" t="s">
        <v>707</v>
      </c>
      <c r="C332" s="3" t="s">
        <v>708</v>
      </c>
      <c r="D332" s="3">
        <v>965271</v>
      </c>
      <c r="E332" s="33">
        <f>Tabla1[[#This Row],[SUMINISTRO]]</f>
        <v>965271</v>
      </c>
      <c r="F332" s="8" t="s">
        <v>51</v>
      </c>
    </row>
    <row r="333" spans="1:6" x14ac:dyDescent="0.25">
      <c r="A333" s="7" t="s">
        <v>709</v>
      </c>
      <c r="B333" s="3" t="s">
        <v>710</v>
      </c>
      <c r="C333" s="3" t="s">
        <v>711</v>
      </c>
      <c r="D333" s="3">
        <v>3509411</v>
      </c>
      <c r="E333" s="33">
        <f>Tabla1[[#This Row],[SUMINISTRO]]</f>
        <v>3509411</v>
      </c>
      <c r="F333" s="8" t="s">
        <v>51</v>
      </c>
    </row>
    <row r="334" spans="1:6" x14ac:dyDescent="0.25">
      <c r="A334" s="7" t="s">
        <v>712</v>
      </c>
      <c r="B334" s="3" t="s">
        <v>713</v>
      </c>
      <c r="C334" s="3" t="s">
        <v>714</v>
      </c>
      <c r="D334" s="3">
        <v>956448</v>
      </c>
      <c r="E334" s="33">
        <f>Tabla1[[#This Row],[SUMINISTRO]]</f>
        <v>956448</v>
      </c>
      <c r="F334" s="8" t="s">
        <v>51</v>
      </c>
    </row>
    <row r="335" spans="1:6" x14ac:dyDescent="0.25">
      <c r="A335" s="7" t="s">
        <v>715</v>
      </c>
      <c r="B335" s="3" t="s">
        <v>716</v>
      </c>
      <c r="C335" s="3" t="s">
        <v>717</v>
      </c>
      <c r="D335" s="3">
        <v>3308558</v>
      </c>
      <c r="E335" s="33">
        <f>Tabla1[[#This Row],[SUMINISTRO]]</f>
        <v>3308558</v>
      </c>
      <c r="F335" s="8" t="s">
        <v>51</v>
      </c>
    </row>
    <row r="336" spans="1:6" x14ac:dyDescent="0.25">
      <c r="A336" s="7" t="s">
        <v>718</v>
      </c>
      <c r="B336" s="3" t="s">
        <v>719</v>
      </c>
      <c r="C336" s="3" t="s">
        <v>720</v>
      </c>
      <c r="D336" s="3">
        <v>201061</v>
      </c>
      <c r="E336" s="33">
        <f>Tabla1[[#This Row],[SUMINISTRO]]</f>
        <v>201061</v>
      </c>
      <c r="F336" s="8" t="s">
        <v>51</v>
      </c>
    </row>
    <row r="337" spans="1:6" x14ac:dyDescent="0.25">
      <c r="A337" s="7" t="s">
        <v>718</v>
      </c>
      <c r="B337" s="3" t="s">
        <v>719</v>
      </c>
      <c r="C337" s="3" t="s">
        <v>721</v>
      </c>
      <c r="D337" s="3">
        <v>436717</v>
      </c>
      <c r="E337" s="33">
        <f>Tabla1[[#This Row],[SUMINISTRO]]</f>
        <v>436717</v>
      </c>
      <c r="F337" s="8" t="s">
        <v>51</v>
      </c>
    </row>
    <row r="338" spans="1:6" x14ac:dyDescent="0.25">
      <c r="A338" s="7" t="s">
        <v>718</v>
      </c>
      <c r="B338" s="3" t="s">
        <v>719</v>
      </c>
      <c r="C338" s="3" t="s">
        <v>722</v>
      </c>
      <c r="D338" s="3">
        <v>3187309</v>
      </c>
      <c r="E338" s="33">
        <f>Tabla1[[#This Row],[SUMINISTRO]]</f>
        <v>3187309</v>
      </c>
      <c r="F338" s="8" t="s">
        <v>51</v>
      </c>
    </row>
    <row r="339" spans="1:6" x14ac:dyDescent="0.25">
      <c r="A339" s="7" t="s">
        <v>723</v>
      </c>
      <c r="B339" s="3" t="s">
        <v>724</v>
      </c>
      <c r="C339" s="3" t="s">
        <v>725</v>
      </c>
      <c r="D339" s="3">
        <v>266528</v>
      </c>
      <c r="E339" s="33">
        <f>Tabla1[[#This Row],[SUMINISTRO]]</f>
        <v>266528</v>
      </c>
      <c r="F339" s="8" t="s">
        <v>51</v>
      </c>
    </row>
    <row r="340" spans="1:6" x14ac:dyDescent="0.25">
      <c r="A340" s="7" t="s">
        <v>726</v>
      </c>
      <c r="B340" s="3" t="s">
        <v>727</v>
      </c>
      <c r="C340" s="3" t="s">
        <v>728</v>
      </c>
      <c r="D340" s="3">
        <v>992763</v>
      </c>
      <c r="E340" s="33">
        <f>Tabla1[[#This Row],[SUMINISTRO]]</f>
        <v>992763</v>
      </c>
      <c r="F340" s="8" t="s">
        <v>51</v>
      </c>
    </row>
    <row r="341" spans="1:6" x14ac:dyDescent="0.25">
      <c r="A341" s="7" t="s">
        <v>729</v>
      </c>
      <c r="B341" s="3" t="s">
        <v>730</v>
      </c>
      <c r="C341" s="3" t="s">
        <v>731</v>
      </c>
      <c r="D341" s="3">
        <v>287649</v>
      </c>
      <c r="E341" s="33">
        <f>Tabla1[[#This Row],[SUMINISTRO]]</f>
        <v>287649</v>
      </c>
      <c r="F341" s="8" t="s">
        <v>51</v>
      </c>
    </row>
    <row r="342" spans="1:6" x14ac:dyDescent="0.25">
      <c r="A342" s="7" t="s">
        <v>732</v>
      </c>
      <c r="B342" s="3" t="s">
        <v>733</v>
      </c>
      <c r="C342" s="3" t="s">
        <v>734</v>
      </c>
      <c r="D342" s="3">
        <v>1013452</v>
      </c>
      <c r="E342" s="33">
        <f>Tabla1[[#This Row],[SUMINISTRO]]</f>
        <v>1013452</v>
      </c>
      <c r="F342" s="8" t="s">
        <v>51</v>
      </c>
    </row>
    <row r="343" spans="1:6" x14ac:dyDescent="0.25">
      <c r="A343" s="7" t="s">
        <v>735</v>
      </c>
      <c r="B343" s="3" t="s">
        <v>736</v>
      </c>
      <c r="C343" s="3" t="s">
        <v>737</v>
      </c>
      <c r="D343" s="3">
        <v>860338</v>
      </c>
      <c r="E343" s="33">
        <f>Tabla1[[#This Row],[SUMINISTRO]]</f>
        <v>860338</v>
      </c>
      <c r="F343" s="8" t="s">
        <v>51</v>
      </c>
    </row>
    <row r="344" spans="1:6" x14ac:dyDescent="0.25">
      <c r="A344" s="7" t="s">
        <v>738</v>
      </c>
      <c r="B344" s="3" t="s">
        <v>739</v>
      </c>
      <c r="C344" s="3" t="s">
        <v>740</v>
      </c>
      <c r="D344" s="3">
        <v>302851</v>
      </c>
      <c r="E344" s="33">
        <f>Tabla1[[#This Row],[SUMINISTRO]]</f>
        <v>302851</v>
      </c>
      <c r="F344" s="8" t="s">
        <v>51</v>
      </c>
    </row>
    <row r="345" spans="1:6" x14ac:dyDescent="0.25">
      <c r="A345" s="7" t="s">
        <v>738</v>
      </c>
      <c r="B345" s="3" t="s">
        <v>739</v>
      </c>
      <c r="C345" s="3" t="s">
        <v>741</v>
      </c>
      <c r="D345" s="3">
        <v>668939</v>
      </c>
      <c r="E345" s="33">
        <f>Tabla1[[#This Row],[SUMINISTRO]]</f>
        <v>668939</v>
      </c>
      <c r="F345" s="8" t="s">
        <v>51</v>
      </c>
    </row>
    <row r="346" spans="1:6" x14ac:dyDescent="0.25">
      <c r="A346" s="7" t="s">
        <v>738</v>
      </c>
      <c r="B346" s="3" t="s">
        <v>739</v>
      </c>
      <c r="C346" s="3" t="s">
        <v>742</v>
      </c>
      <c r="D346" s="3">
        <v>1007953</v>
      </c>
      <c r="E346" s="33">
        <f>Tabla1[[#This Row],[SUMINISTRO]]</f>
        <v>1007953</v>
      </c>
      <c r="F346" s="8" t="s">
        <v>51</v>
      </c>
    </row>
    <row r="347" spans="1:6" x14ac:dyDescent="0.25">
      <c r="A347" s="7" t="s">
        <v>738</v>
      </c>
      <c r="B347" s="3" t="s">
        <v>739</v>
      </c>
      <c r="C347" s="3" t="s">
        <v>743</v>
      </c>
      <c r="D347" s="3">
        <v>3163656</v>
      </c>
      <c r="E347" s="33">
        <f>Tabla1[[#This Row],[SUMINISTRO]]</f>
        <v>3163656</v>
      </c>
      <c r="F347" s="8" t="s">
        <v>51</v>
      </c>
    </row>
    <row r="348" spans="1:6" x14ac:dyDescent="0.25">
      <c r="A348" s="7" t="s">
        <v>738</v>
      </c>
      <c r="B348" s="3" t="s">
        <v>739</v>
      </c>
      <c r="C348" s="3" t="s">
        <v>744</v>
      </c>
      <c r="D348" s="3">
        <v>3173549</v>
      </c>
      <c r="E348" s="33">
        <f>Tabla1[[#This Row],[SUMINISTRO]]</f>
        <v>3173549</v>
      </c>
      <c r="F348" s="8" t="s">
        <v>51</v>
      </c>
    </row>
    <row r="349" spans="1:6" x14ac:dyDescent="0.25">
      <c r="A349" s="7" t="s">
        <v>738</v>
      </c>
      <c r="B349" s="3" t="s">
        <v>739</v>
      </c>
      <c r="C349" s="3" t="s">
        <v>745</v>
      </c>
      <c r="D349" s="3">
        <v>3231883</v>
      </c>
      <c r="E349" s="33">
        <f>Tabla1[[#This Row],[SUMINISTRO]]</f>
        <v>3231883</v>
      </c>
      <c r="F349" s="8" t="s">
        <v>51</v>
      </c>
    </row>
    <row r="350" spans="1:6" x14ac:dyDescent="0.25">
      <c r="A350" s="7" t="s">
        <v>738</v>
      </c>
      <c r="B350" s="3" t="s">
        <v>739</v>
      </c>
      <c r="C350" s="3" t="s">
        <v>746</v>
      </c>
      <c r="D350" s="3">
        <v>964989</v>
      </c>
      <c r="E350" s="33">
        <f>Tabla1[[#This Row],[SUMINISTRO]]</f>
        <v>964989</v>
      </c>
      <c r="F350" s="8" t="s">
        <v>51</v>
      </c>
    </row>
    <row r="351" spans="1:6" x14ac:dyDescent="0.25">
      <c r="A351" s="7" t="s">
        <v>738</v>
      </c>
      <c r="B351" s="3" t="s">
        <v>739</v>
      </c>
      <c r="C351" s="3" t="s">
        <v>747</v>
      </c>
      <c r="D351" s="3">
        <v>3276169</v>
      </c>
      <c r="E351" s="33">
        <f>Tabla1[[#This Row],[SUMINISTRO]]</f>
        <v>3276169</v>
      </c>
      <c r="F351" s="8" t="s">
        <v>51</v>
      </c>
    </row>
    <row r="352" spans="1:6" x14ac:dyDescent="0.25">
      <c r="A352" s="7" t="s">
        <v>738</v>
      </c>
      <c r="B352" s="3" t="s">
        <v>739</v>
      </c>
      <c r="C352" s="3" t="s">
        <v>748</v>
      </c>
      <c r="D352" s="3">
        <v>1009407</v>
      </c>
      <c r="E352" s="33">
        <f>Tabla1[[#This Row],[SUMINISTRO]]</f>
        <v>1009407</v>
      </c>
      <c r="F352" s="8" t="s">
        <v>51</v>
      </c>
    </row>
    <row r="353" spans="1:6" x14ac:dyDescent="0.25">
      <c r="A353" s="7" t="s">
        <v>738</v>
      </c>
      <c r="B353" s="3" t="s">
        <v>739</v>
      </c>
      <c r="C353" s="3" t="s">
        <v>749</v>
      </c>
      <c r="D353" s="3">
        <v>947678</v>
      </c>
      <c r="E353" s="33">
        <f>Tabla1[[#This Row],[SUMINISTRO]]</f>
        <v>947678</v>
      </c>
      <c r="F353" s="8" t="s">
        <v>51</v>
      </c>
    </row>
    <row r="354" spans="1:6" x14ac:dyDescent="0.25">
      <c r="A354" s="7" t="s">
        <v>738</v>
      </c>
      <c r="B354" s="3" t="s">
        <v>739</v>
      </c>
      <c r="C354" s="3" t="s">
        <v>750</v>
      </c>
      <c r="D354" s="3">
        <v>3542586</v>
      </c>
      <c r="E354" s="33">
        <f>Tabla1[[#This Row],[SUMINISTRO]]</f>
        <v>3542586</v>
      </c>
      <c r="F354" s="8" t="s">
        <v>51</v>
      </c>
    </row>
    <row r="355" spans="1:6" x14ac:dyDescent="0.25">
      <c r="A355" s="7" t="s">
        <v>738</v>
      </c>
      <c r="B355" s="3" t="s">
        <v>739</v>
      </c>
      <c r="C355" s="3" t="s">
        <v>751</v>
      </c>
      <c r="D355" s="3">
        <v>940980</v>
      </c>
      <c r="E355" s="33">
        <f>Tabla1[[#This Row],[SUMINISTRO]]</f>
        <v>940980</v>
      </c>
      <c r="F355" s="8" t="s">
        <v>51</v>
      </c>
    </row>
    <row r="356" spans="1:6" x14ac:dyDescent="0.25">
      <c r="A356" s="7" t="s">
        <v>738</v>
      </c>
      <c r="B356" s="3" t="s">
        <v>739</v>
      </c>
      <c r="C356" s="3" t="s">
        <v>752</v>
      </c>
      <c r="D356" s="3">
        <v>3403953</v>
      </c>
      <c r="E356" s="33">
        <f>Tabla1[[#This Row],[SUMINISTRO]]</f>
        <v>3403953</v>
      </c>
      <c r="F356" s="8" t="s">
        <v>51</v>
      </c>
    </row>
    <row r="357" spans="1:6" x14ac:dyDescent="0.25">
      <c r="A357" s="7" t="s">
        <v>738</v>
      </c>
      <c r="B357" s="3" t="s">
        <v>739</v>
      </c>
      <c r="C357" s="3" t="s">
        <v>753</v>
      </c>
      <c r="D357" s="3">
        <v>1003479</v>
      </c>
      <c r="E357" s="33">
        <f>Tabla1[[#This Row],[SUMINISTRO]]</f>
        <v>1003479</v>
      </c>
      <c r="F357" s="8" t="s">
        <v>51</v>
      </c>
    </row>
    <row r="358" spans="1:6" x14ac:dyDescent="0.25">
      <c r="A358" s="7" t="s">
        <v>738</v>
      </c>
      <c r="B358" s="3" t="s">
        <v>739</v>
      </c>
      <c r="C358" s="3" t="s">
        <v>754</v>
      </c>
      <c r="D358" s="3">
        <v>310318</v>
      </c>
      <c r="E358" s="33">
        <f>Tabla1[[#This Row],[SUMINISTRO]]</f>
        <v>310318</v>
      </c>
      <c r="F358" s="8" t="s">
        <v>51</v>
      </c>
    </row>
    <row r="359" spans="1:6" x14ac:dyDescent="0.25">
      <c r="A359" s="7" t="s">
        <v>738</v>
      </c>
      <c r="B359" s="3" t="s">
        <v>739</v>
      </c>
      <c r="C359" s="3" t="s">
        <v>755</v>
      </c>
      <c r="D359" s="3">
        <v>1005051</v>
      </c>
      <c r="E359" s="33">
        <f>Tabla1[[#This Row],[SUMINISTRO]]</f>
        <v>1005051</v>
      </c>
      <c r="F359" s="8" t="s">
        <v>51</v>
      </c>
    </row>
    <row r="360" spans="1:6" x14ac:dyDescent="0.25">
      <c r="A360" s="7" t="s">
        <v>738</v>
      </c>
      <c r="B360" s="3" t="s">
        <v>739</v>
      </c>
      <c r="C360" s="3" t="s">
        <v>756</v>
      </c>
      <c r="D360" s="3">
        <v>3550266</v>
      </c>
      <c r="E360" s="33">
        <f>Tabla1[[#This Row],[SUMINISTRO]]</f>
        <v>3550266</v>
      </c>
      <c r="F360" s="8" t="s">
        <v>51</v>
      </c>
    </row>
    <row r="361" spans="1:6" x14ac:dyDescent="0.25">
      <c r="A361" s="7" t="s">
        <v>738</v>
      </c>
      <c r="B361" s="3" t="s">
        <v>739</v>
      </c>
      <c r="C361" s="3" t="s">
        <v>757</v>
      </c>
      <c r="D361" s="3">
        <v>698191</v>
      </c>
      <c r="E361" s="33">
        <f>Tabla1[[#This Row],[SUMINISTRO]]</f>
        <v>698191</v>
      </c>
      <c r="F361" s="8" t="s">
        <v>51</v>
      </c>
    </row>
    <row r="362" spans="1:6" x14ac:dyDescent="0.25">
      <c r="A362" s="7" t="s">
        <v>758</v>
      </c>
      <c r="B362" s="3" t="s">
        <v>759</v>
      </c>
      <c r="C362" s="3" t="s">
        <v>760</v>
      </c>
      <c r="D362" s="3">
        <v>1012873</v>
      </c>
      <c r="E362" s="33">
        <f>Tabla1[[#This Row],[SUMINISTRO]]</f>
        <v>1012873</v>
      </c>
      <c r="F362" s="8" t="s">
        <v>51</v>
      </c>
    </row>
    <row r="363" spans="1:6" x14ac:dyDescent="0.25">
      <c r="A363" s="7" t="s">
        <v>758</v>
      </c>
      <c r="B363" s="3" t="s">
        <v>759</v>
      </c>
      <c r="C363" s="3" t="s">
        <v>761</v>
      </c>
      <c r="D363" s="3">
        <v>3029683</v>
      </c>
      <c r="E363" s="33">
        <f>Tabla1[[#This Row],[SUMINISTRO]]</f>
        <v>3029683</v>
      </c>
      <c r="F363" s="8" t="s">
        <v>51</v>
      </c>
    </row>
    <row r="364" spans="1:6" x14ac:dyDescent="0.25">
      <c r="A364" s="7" t="s">
        <v>758</v>
      </c>
      <c r="B364" s="3" t="s">
        <v>759</v>
      </c>
      <c r="C364" s="3" t="s">
        <v>762</v>
      </c>
      <c r="D364" s="3">
        <v>3081536</v>
      </c>
      <c r="E364" s="33">
        <f>Tabla1[[#This Row],[SUMINISTRO]]</f>
        <v>3081536</v>
      </c>
      <c r="F364" s="8" t="s">
        <v>51</v>
      </c>
    </row>
    <row r="365" spans="1:6" x14ac:dyDescent="0.25">
      <c r="A365" s="7" t="s">
        <v>758</v>
      </c>
      <c r="B365" s="3" t="s">
        <v>759</v>
      </c>
      <c r="C365" s="3" t="s">
        <v>763</v>
      </c>
      <c r="D365" s="3">
        <v>3238524</v>
      </c>
      <c r="E365" s="33">
        <f>Tabla1[[#This Row],[SUMINISTRO]]</f>
        <v>3238524</v>
      </c>
      <c r="F365" s="8" t="s">
        <v>51</v>
      </c>
    </row>
    <row r="366" spans="1:6" x14ac:dyDescent="0.25">
      <c r="A366" s="7" t="s">
        <v>758</v>
      </c>
      <c r="B366" s="3" t="s">
        <v>759</v>
      </c>
      <c r="C366" s="3" t="s">
        <v>466</v>
      </c>
      <c r="D366" s="3">
        <v>643536</v>
      </c>
      <c r="E366" s="33">
        <f>Tabla1[[#This Row],[SUMINISTRO]]</f>
        <v>643536</v>
      </c>
      <c r="F366" s="8" t="s">
        <v>51</v>
      </c>
    </row>
    <row r="367" spans="1:6" x14ac:dyDescent="0.25">
      <c r="A367" s="7" t="s">
        <v>758</v>
      </c>
      <c r="B367" s="3" t="s">
        <v>759</v>
      </c>
      <c r="C367" s="3" t="s">
        <v>764</v>
      </c>
      <c r="D367" s="3">
        <v>659755</v>
      </c>
      <c r="E367" s="33">
        <f>Tabla1[[#This Row],[SUMINISTRO]]</f>
        <v>659755</v>
      </c>
      <c r="F367" s="8" t="s">
        <v>51</v>
      </c>
    </row>
    <row r="368" spans="1:6" x14ac:dyDescent="0.25">
      <c r="A368" s="7" t="s">
        <v>758</v>
      </c>
      <c r="B368" s="3" t="s">
        <v>759</v>
      </c>
      <c r="C368" s="3" t="s">
        <v>765</v>
      </c>
      <c r="D368" s="3">
        <v>752543</v>
      </c>
      <c r="E368" s="33">
        <f>Tabla1[[#This Row],[SUMINISTRO]]</f>
        <v>752543</v>
      </c>
      <c r="F368" s="8" t="s">
        <v>51</v>
      </c>
    </row>
    <row r="369" spans="1:6" x14ac:dyDescent="0.25">
      <c r="A369" s="7" t="s">
        <v>758</v>
      </c>
      <c r="B369" s="3" t="s">
        <v>759</v>
      </c>
      <c r="C369" s="3" t="s">
        <v>766</v>
      </c>
      <c r="D369" s="3">
        <v>948508</v>
      </c>
      <c r="E369" s="33">
        <f>Tabla1[[#This Row],[SUMINISTRO]]</f>
        <v>948508</v>
      </c>
      <c r="F369" s="8" t="s">
        <v>51</v>
      </c>
    </row>
    <row r="370" spans="1:6" x14ac:dyDescent="0.25">
      <c r="A370" s="7" t="s">
        <v>758</v>
      </c>
      <c r="B370" s="3" t="s">
        <v>759</v>
      </c>
      <c r="C370" s="3" t="s">
        <v>767</v>
      </c>
      <c r="D370" s="3">
        <v>992014</v>
      </c>
      <c r="E370" s="33">
        <f>Tabla1[[#This Row],[SUMINISTRO]]</f>
        <v>992014</v>
      </c>
      <c r="F370" s="8" t="s">
        <v>51</v>
      </c>
    </row>
    <row r="371" spans="1:6" x14ac:dyDescent="0.25">
      <c r="A371" s="7" t="s">
        <v>758</v>
      </c>
      <c r="B371" s="3" t="s">
        <v>759</v>
      </c>
      <c r="C371" s="3" t="s">
        <v>768</v>
      </c>
      <c r="D371" s="3">
        <v>659763</v>
      </c>
      <c r="E371" s="33">
        <f>Tabla1[[#This Row],[SUMINISTRO]]</f>
        <v>659763</v>
      </c>
      <c r="F371" s="8" t="s">
        <v>51</v>
      </c>
    </row>
    <row r="372" spans="1:6" x14ac:dyDescent="0.25">
      <c r="A372" s="7" t="s">
        <v>769</v>
      </c>
      <c r="B372" s="3" t="s">
        <v>770</v>
      </c>
      <c r="C372" s="3" t="s">
        <v>771</v>
      </c>
      <c r="D372" s="3">
        <v>1030585</v>
      </c>
      <c r="E372" s="33">
        <f>Tabla1[[#This Row],[SUMINISTRO]]</f>
        <v>1030585</v>
      </c>
      <c r="F372" s="8" t="s">
        <v>51</v>
      </c>
    </row>
    <row r="373" spans="1:6" x14ac:dyDescent="0.25">
      <c r="A373" s="7" t="s">
        <v>772</v>
      </c>
      <c r="B373" s="3" t="s">
        <v>773</v>
      </c>
      <c r="C373" s="3" t="s">
        <v>774</v>
      </c>
      <c r="D373" s="3">
        <v>191114</v>
      </c>
      <c r="E373" s="33">
        <f>Tabla1[[#This Row],[SUMINISTRO]]</f>
        <v>191114</v>
      </c>
      <c r="F373" s="8" t="s">
        <v>51</v>
      </c>
    </row>
    <row r="374" spans="1:6" x14ac:dyDescent="0.25">
      <c r="A374" s="7" t="s">
        <v>772</v>
      </c>
      <c r="B374" s="3" t="s">
        <v>773</v>
      </c>
      <c r="C374" s="3" t="s">
        <v>775</v>
      </c>
      <c r="D374" s="3">
        <v>74799</v>
      </c>
      <c r="E374" s="33">
        <f>Tabla1[[#This Row],[SUMINISTRO]]</f>
        <v>74799</v>
      </c>
      <c r="F374" s="8" t="s">
        <v>51</v>
      </c>
    </row>
    <row r="375" spans="1:6" x14ac:dyDescent="0.25">
      <c r="A375" s="7" t="s">
        <v>772</v>
      </c>
      <c r="B375" s="3" t="s">
        <v>773</v>
      </c>
      <c r="C375" s="3" t="s">
        <v>776</v>
      </c>
      <c r="D375" s="3">
        <v>207993</v>
      </c>
      <c r="E375" s="33">
        <f>Tabla1[[#This Row],[SUMINISTRO]]</f>
        <v>207993</v>
      </c>
      <c r="F375" s="8" t="s">
        <v>51</v>
      </c>
    </row>
    <row r="376" spans="1:6" x14ac:dyDescent="0.25">
      <c r="A376" s="7" t="s">
        <v>777</v>
      </c>
      <c r="B376" s="3" t="s">
        <v>778</v>
      </c>
      <c r="C376" s="3" t="s">
        <v>779</v>
      </c>
      <c r="D376" s="3">
        <v>3574795</v>
      </c>
      <c r="E376" s="33">
        <f>Tabla1[[#This Row],[SUMINISTRO]]</f>
        <v>3574795</v>
      </c>
      <c r="F376" s="8" t="s">
        <v>51</v>
      </c>
    </row>
    <row r="377" spans="1:6" x14ac:dyDescent="0.25">
      <c r="A377" s="7" t="s">
        <v>777</v>
      </c>
      <c r="B377" s="3" t="s">
        <v>778</v>
      </c>
      <c r="C377" s="3" t="s">
        <v>780</v>
      </c>
      <c r="D377" s="3">
        <v>1027380</v>
      </c>
      <c r="E377" s="33">
        <f>Tabla1[[#This Row],[SUMINISTRO]]</f>
        <v>1027380</v>
      </c>
      <c r="F377" s="8" t="s">
        <v>51</v>
      </c>
    </row>
    <row r="378" spans="1:6" x14ac:dyDescent="0.25">
      <c r="A378" s="7" t="s">
        <v>777</v>
      </c>
      <c r="B378" s="3" t="s">
        <v>778</v>
      </c>
      <c r="C378" s="3" t="s">
        <v>781</v>
      </c>
      <c r="D378" s="3">
        <v>944292</v>
      </c>
      <c r="E378" s="33">
        <f>Tabla1[[#This Row],[SUMINISTRO]]</f>
        <v>944292</v>
      </c>
      <c r="F378" s="8" t="s">
        <v>51</v>
      </c>
    </row>
    <row r="379" spans="1:6" x14ac:dyDescent="0.25">
      <c r="A379" s="7" t="s">
        <v>782</v>
      </c>
      <c r="B379" s="3" t="s">
        <v>783</v>
      </c>
      <c r="C379" s="3" t="s">
        <v>485</v>
      </c>
      <c r="D379" s="3">
        <v>106765</v>
      </c>
      <c r="E379" s="33">
        <f>Tabla1[[#This Row],[SUMINISTRO]]</f>
        <v>106765</v>
      </c>
      <c r="F379" s="8" t="s">
        <v>51</v>
      </c>
    </row>
    <row r="380" spans="1:6" x14ac:dyDescent="0.25">
      <c r="A380" s="7" t="s">
        <v>784</v>
      </c>
      <c r="B380" s="3" t="s">
        <v>785</v>
      </c>
      <c r="C380" s="3" t="s">
        <v>786</v>
      </c>
      <c r="D380" s="3">
        <v>3322435</v>
      </c>
      <c r="E380" s="33">
        <f>Tabla1[[#This Row],[SUMINISTRO]]</f>
        <v>3322435</v>
      </c>
      <c r="F380" s="8" t="s">
        <v>51</v>
      </c>
    </row>
    <row r="381" spans="1:6" x14ac:dyDescent="0.25">
      <c r="A381" s="7" t="s">
        <v>787</v>
      </c>
      <c r="B381" s="3" t="s">
        <v>788</v>
      </c>
      <c r="C381" s="3" t="s">
        <v>789</v>
      </c>
      <c r="D381" s="3">
        <v>3361292</v>
      </c>
      <c r="E381" s="33">
        <f>Tabla1[[#This Row],[SUMINISTRO]]</f>
        <v>3361292</v>
      </c>
      <c r="F381" s="8" t="s">
        <v>51</v>
      </c>
    </row>
    <row r="382" spans="1:6" x14ac:dyDescent="0.25">
      <c r="A382" s="7" t="s">
        <v>790</v>
      </c>
      <c r="B382" s="3" t="s">
        <v>791</v>
      </c>
      <c r="C382" s="3" t="s">
        <v>792</v>
      </c>
      <c r="D382" s="3">
        <v>3161122</v>
      </c>
      <c r="E382" s="33">
        <f>Tabla1[[#This Row],[SUMINISTRO]]</f>
        <v>3161122</v>
      </c>
      <c r="F382" s="8" t="s">
        <v>51</v>
      </c>
    </row>
    <row r="383" spans="1:6" x14ac:dyDescent="0.25">
      <c r="A383" s="7" t="s">
        <v>793</v>
      </c>
      <c r="B383" s="3" t="s">
        <v>794</v>
      </c>
      <c r="C383" s="3" t="s">
        <v>795</v>
      </c>
      <c r="D383" s="3">
        <v>1029923</v>
      </c>
      <c r="E383" s="33">
        <f>Tabla1[[#This Row],[SUMINISTRO]]</f>
        <v>1029923</v>
      </c>
      <c r="F383" s="8" t="s">
        <v>51</v>
      </c>
    </row>
    <row r="384" spans="1:6" x14ac:dyDescent="0.25">
      <c r="A384" s="7" t="s">
        <v>796</v>
      </c>
      <c r="B384" s="3" t="s">
        <v>797</v>
      </c>
      <c r="C384" s="3" t="s">
        <v>798</v>
      </c>
      <c r="D384" s="3">
        <v>3509296</v>
      </c>
      <c r="E384" s="33">
        <f>Tabla1[[#This Row],[SUMINISTRO]]</f>
        <v>3509296</v>
      </c>
      <c r="F384" s="8" t="s">
        <v>51</v>
      </c>
    </row>
    <row r="385" spans="1:6" x14ac:dyDescent="0.25">
      <c r="A385" s="7" t="s">
        <v>799</v>
      </c>
      <c r="B385" s="3" t="s">
        <v>800</v>
      </c>
      <c r="C385" s="3" t="s">
        <v>801</v>
      </c>
      <c r="D385" s="3">
        <v>3337631</v>
      </c>
      <c r="E385" s="33">
        <f>Tabla1[[#This Row],[SUMINISTRO]]</f>
        <v>3337631</v>
      </c>
      <c r="F385" s="8" t="s">
        <v>51</v>
      </c>
    </row>
    <row r="386" spans="1:6" x14ac:dyDescent="0.25">
      <c r="A386" s="7" t="s">
        <v>802</v>
      </c>
      <c r="B386" s="3" t="s">
        <v>803</v>
      </c>
      <c r="C386" s="3" t="s">
        <v>804</v>
      </c>
      <c r="D386" s="3">
        <v>656959</v>
      </c>
      <c r="E386" s="33">
        <f>Tabla1[[#This Row],[SUMINISTRO]]</f>
        <v>656959</v>
      </c>
      <c r="F386" s="8" t="s">
        <v>51</v>
      </c>
    </row>
    <row r="387" spans="1:6" x14ac:dyDescent="0.25">
      <c r="A387" s="7" t="s">
        <v>802</v>
      </c>
      <c r="B387" s="3" t="s">
        <v>803</v>
      </c>
      <c r="C387" s="3" t="s">
        <v>805</v>
      </c>
      <c r="D387" s="3">
        <v>930503</v>
      </c>
      <c r="E387" s="33">
        <f>Tabla1[[#This Row],[SUMINISTRO]]</f>
        <v>930503</v>
      </c>
      <c r="F387" s="8" t="s">
        <v>51</v>
      </c>
    </row>
    <row r="388" spans="1:6" x14ac:dyDescent="0.25">
      <c r="A388" s="7" t="s">
        <v>802</v>
      </c>
      <c r="B388" s="3" t="s">
        <v>803</v>
      </c>
      <c r="C388" s="3" t="s">
        <v>806</v>
      </c>
      <c r="D388" s="3">
        <v>1010393</v>
      </c>
      <c r="E388" s="33">
        <f>Tabla1[[#This Row],[SUMINISTRO]]</f>
        <v>1010393</v>
      </c>
      <c r="F388" s="8" t="s">
        <v>51</v>
      </c>
    </row>
    <row r="389" spans="1:6" x14ac:dyDescent="0.25">
      <c r="A389" s="7" t="s">
        <v>802</v>
      </c>
      <c r="B389" s="3" t="s">
        <v>803</v>
      </c>
      <c r="C389" s="3" t="s">
        <v>807</v>
      </c>
      <c r="D389" s="3">
        <v>1016683</v>
      </c>
      <c r="E389" s="33">
        <f>Tabla1[[#This Row],[SUMINISTRO]]</f>
        <v>1016683</v>
      </c>
      <c r="F389" s="8" t="s">
        <v>51</v>
      </c>
    </row>
    <row r="390" spans="1:6" x14ac:dyDescent="0.25">
      <c r="A390" s="7" t="s">
        <v>802</v>
      </c>
      <c r="B390" s="3" t="s">
        <v>803</v>
      </c>
      <c r="C390" s="3" t="s">
        <v>808</v>
      </c>
      <c r="D390" s="3">
        <v>1017282</v>
      </c>
      <c r="E390" s="33">
        <f>Tabla1[[#This Row],[SUMINISTRO]]</f>
        <v>1017282</v>
      </c>
      <c r="F390" s="8" t="s">
        <v>51</v>
      </c>
    </row>
    <row r="391" spans="1:6" x14ac:dyDescent="0.25">
      <c r="A391" s="7" t="s">
        <v>802</v>
      </c>
      <c r="B391" s="3" t="s">
        <v>803</v>
      </c>
      <c r="C391" s="3" t="s">
        <v>809</v>
      </c>
      <c r="D391" s="3">
        <v>1027062</v>
      </c>
      <c r="E391" s="33">
        <f>Tabla1[[#This Row],[SUMINISTRO]]</f>
        <v>1027062</v>
      </c>
      <c r="F391" s="8" t="s">
        <v>51</v>
      </c>
    </row>
    <row r="392" spans="1:6" x14ac:dyDescent="0.25">
      <c r="A392" s="7" t="s">
        <v>802</v>
      </c>
      <c r="B392" s="3" t="s">
        <v>803</v>
      </c>
      <c r="C392" s="3" t="s">
        <v>810</v>
      </c>
      <c r="D392" s="3">
        <v>3128360</v>
      </c>
      <c r="E392" s="33">
        <f>Tabla1[[#This Row],[SUMINISTRO]]</f>
        <v>3128360</v>
      </c>
      <c r="F392" s="8" t="s">
        <v>51</v>
      </c>
    </row>
    <row r="393" spans="1:6" x14ac:dyDescent="0.25">
      <c r="A393" s="7" t="s">
        <v>802</v>
      </c>
      <c r="B393" s="3" t="s">
        <v>803</v>
      </c>
      <c r="C393" s="3" t="s">
        <v>811</v>
      </c>
      <c r="D393" s="3">
        <v>3248101</v>
      </c>
      <c r="E393" s="33">
        <f>Tabla1[[#This Row],[SUMINISTRO]]</f>
        <v>3248101</v>
      </c>
      <c r="F393" s="8" t="s">
        <v>51</v>
      </c>
    </row>
    <row r="394" spans="1:6" x14ac:dyDescent="0.25">
      <c r="A394" s="7" t="s">
        <v>802</v>
      </c>
      <c r="B394" s="3" t="s">
        <v>803</v>
      </c>
      <c r="C394" s="3" t="s">
        <v>812</v>
      </c>
      <c r="D394" s="3">
        <v>3391208</v>
      </c>
      <c r="E394" s="33">
        <f>Tabla1[[#This Row],[SUMINISTRO]]</f>
        <v>3391208</v>
      </c>
      <c r="F394" s="8" t="s">
        <v>51</v>
      </c>
    </row>
    <row r="395" spans="1:6" x14ac:dyDescent="0.25">
      <c r="A395" s="7" t="s">
        <v>802</v>
      </c>
      <c r="B395" s="3" t="s">
        <v>803</v>
      </c>
      <c r="C395" s="3" t="s">
        <v>813</v>
      </c>
      <c r="D395" s="3">
        <v>56861</v>
      </c>
      <c r="E395" s="33">
        <f>Tabla1[[#This Row],[SUMINISTRO]]</f>
        <v>56861</v>
      </c>
      <c r="F395" s="8" t="s">
        <v>51</v>
      </c>
    </row>
    <row r="396" spans="1:6" x14ac:dyDescent="0.25">
      <c r="A396" s="7" t="s">
        <v>802</v>
      </c>
      <c r="B396" s="3" t="s">
        <v>803</v>
      </c>
      <c r="C396" s="3" t="s">
        <v>814</v>
      </c>
      <c r="D396" s="3">
        <v>975970</v>
      </c>
      <c r="E396" s="33">
        <f>Tabla1[[#This Row],[SUMINISTRO]]</f>
        <v>975970</v>
      </c>
      <c r="F396" s="8" t="s">
        <v>51</v>
      </c>
    </row>
    <row r="397" spans="1:6" x14ac:dyDescent="0.25">
      <c r="A397" s="7" t="s">
        <v>802</v>
      </c>
      <c r="B397" s="3" t="s">
        <v>803</v>
      </c>
      <c r="C397" s="3" t="s">
        <v>815</v>
      </c>
      <c r="D397" s="3">
        <v>997863</v>
      </c>
      <c r="E397" s="33">
        <f>Tabla1[[#This Row],[SUMINISTRO]]</f>
        <v>997863</v>
      </c>
      <c r="F397" s="8" t="s">
        <v>51</v>
      </c>
    </row>
    <row r="398" spans="1:6" x14ac:dyDescent="0.25">
      <c r="A398" s="7" t="s">
        <v>802</v>
      </c>
      <c r="B398" s="3" t="s">
        <v>803</v>
      </c>
      <c r="C398" s="3" t="s">
        <v>816</v>
      </c>
      <c r="D398" s="3">
        <v>3232220</v>
      </c>
      <c r="E398" s="33">
        <f>Tabla1[[#This Row],[SUMINISTRO]]</f>
        <v>3232220</v>
      </c>
      <c r="F398" s="8" t="s">
        <v>51</v>
      </c>
    </row>
    <row r="399" spans="1:6" x14ac:dyDescent="0.25">
      <c r="A399" s="7" t="s">
        <v>802</v>
      </c>
      <c r="B399" s="3" t="s">
        <v>803</v>
      </c>
      <c r="C399" s="3" t="s">
        <v>817</v>
      </c>
      <c r="D399" s="3">
        <v>55681</v>
      </c>
      <c r="E399" s="33">
        <f>Tabla1[[#This Row],[SUMINISTRO]]</f>
        <v>55681</v>
      </c>
      <c r="F399" s="8" t="s">
        <v>51</v>
      </c>
    </row>
    <row r="400" spans="1:6" x14ac:dyDescent="0.25">
      <c r="A400" s="7" t="s">
        <v>802</v>
      </c>
      <c r="B400" s="3" t="s">
        <v>803</v>
      </c>
      <c r="C400" s="3" t="s">
        <v>818</v>
      </c>
      <c r="D400" s="3">
        <v>977346</v>
      </c>
      <c r="E400" s="33">
        <f>Tabla1[[#This Row],[SUMINISTRO]]</f>
        <v>977346</v>
      </c>
      <c r="F400" s="8" t="s">
        <v>51</v>
      </c>
    </row>
    <row r="401" spans="1:6" x14ac:dyDescent="0.25">
      <c r="A401" s="7" t="s">
        <v>819</v>
      </c>
      <c r="B401" s="3" t="s">
        <v>820</v>
      </c>
      <c r="C401" s="3" t="s">
        <v>821</v>
      </c>
      <c r="D401" s="3">
        <v>1006732</v>
      </c>
      <c r="E401" s="33">
        <f>Tabla1[[#This Row],[SUMINISTRO]]</f>
        <v>1006732</v>
      </c>
      <c r="F401" s="8" t="s">
        <v>51</v>
      </c>
    </row>
    <row r="402" spans="1:6" x14ac:dyDescent="0.25">
      <c r="A402" s="7" t="s">
        <v>822</v>
      </c>
      <c r="B402" s="3" t="s">
        <v>823</v>
      </c>
      <c r="C402" s="3" t="s">
        <v>824</v>
      </c>
      <c r="D402" s="3">
        <v>3494937</v>
      </c>
      <c r="E402" s="33">
        <f>Tabla1[[#This Row],[SUMINISTRO]]</f>
        <v>3494937</v>
      </c>
      <c r="F402" s="8" t="s">
        <v>51</v>
      </c>
    </row>
    <row r="403" spans="1:6" x14ac:dyDescent="0.25">
      <c r="A403" s="7" t="s">
        <v>825</v>
      </c>
      <c r="B403" s="3" t="s">
        <v>826</v>
      </c>
      <c r="C403" s="3" t="s">
        <v>827</v>
      </c>
      <c r="D403" s="3">
        <v>373639</v>
      </c>
      <c r="E403" s="33">
        <f>Tabla1[[#This Row],[SUMINISTRO]]</f>
        <v>373639</v>
      </c>
      <c r="F403" s="8" t="s">
        <v>51</v>
      </c>
    </row>
    <row r="404" spans="1:6" x14ac:dyDescent="0.25">
      <c r="A404" s="7" t="s">
        <v>828</v>
      </c>
      <c r="B404" s="3" t="s">
        <v>829</v>
      </c>
      <c r="C404" s="3" t="s">
        <v>830</v>
      </c>
      <c r="D404" s="3">
        <v>668939</v>
      </c>
      <c r="E404" s="33">
        <f>Tabla1[[#This Row],[SUMINISTRO]]</f>
        <v>668939</v>
      </c>
      <c r="F404" s="8" t="s">
        <v>51</v>
      </c>
    </row>
    <row r="405" spans="1:6" x14ac:dyDescent="0.25">
      <c r="A405" s="7" t="s">
        <v>828</v>
      </c>
      <c r="B405" s="3" t="s">
        <v>829</v>
      </c>
      <c r="C405" s="3" t="s">
        <v>831</v>
      </c>
      <c r="D405" s="3">
        <v>698191</v>
      </c>
      <c r="E405" s="33">
        <f>Tabla1[[#This Row],[SUMINISTRO]]</f>
        <v>698191</v>
      </c>
      <c r="F405" s="8" t="s">
        <v>51</v>
      </c>
    </row>
    <row r="406" spans="1:6" x14ac:dyDescent="0.25">
      <c r="A406" s="7" t="s">
        <v>828</v>
      </c>
      <c r="B406" s="3" t="s">
        <v>829</v>
      </c>
      <c r="C406" s="3" t="s">
        <v>832</v>
      </c>
      <c r="D406" s="3">
        <v>1007953</v>
      </c>
      <c r="E406" s="33">
        <f>Tabla1[[#This Row],[SUMINISTRO]]</f>
        <v>1007953</v>
      </c>
      <c r="F406" s="8" t="s">
        <v>51</v>
      </c>
    </row>
    <row r="407" spans="1:6" x14ac:dyDescent="0.25">
      <c r="A407" s="7" t="s">
        <v>828</v>
      </c>
      <c r="B407" s="3" t="s">
        <v>829</v>
      </c>
      <c r="C407" s="3" t="s">
        <v>833</v>
      </c>
      <c r="D407" s="3">
        <v>3163656</v>
      </c>
      <c r="E407" s="33">
        <f>Tabla1[[#This Row],[SUMINISTRO]]</f>
        <v>3163656</v>
      </c>
      <c r="F407" s="8" t="s">
        <v>51</v>
      </c>
    </row>
    <row r="408" spans="1:6" x14ac:dyDescent="0.25">
      <c r="A408" s="7" t="s">
        <v>828</v>
      </c>
      <c r="B408" s="3" t="s">
        <v>829</v>
      </c>
      <c r="C408" s="3" t="s">
        <v>834</v>
      </c>
      <c r="D408" s="3">
        <v>3173549</v>
      </c>
      <c r="E408" s="33">
        <f>Tabla1[[#This Row],[SUMINISTRO]]</f>
        <v>3173549</v>
      </c>
      <c r="F408" s="8" t="s">
        <v>51</v>
      </c>
    </row>
    <row r="409" spans="1:6" x14ac:dyDescent="0.25">
      <c r="A409" s="7" t="s">
        <v>828</v>
      </c>
      <c r="B409" s="3" t="s">
        <v>829</v>
      </c>
      <c r="C409" s="3" t="s">
        <v>835</v>
      </c>
      <c r="D409" s="3">
        <v>3231883</v>
      </c>
      <c r="E409" s="33">
        <f>Tabla1[[#This Row],[SUMINISTRO]]</f>
        <v>3231883</v>
      </c>
      <c r="F409" s="8" t="s">
        <v>51</v>
      </c>
    </row>
    <row r="410" spans="1:6" x14ac:dyDescent="0.25">
      <c r="A410" s="7" t="s">
        <v>828</v>
      </c>
      <c r="B410" s="3" t="s">
        <v>829</v>
      </c>
      <c r="C410" s="3" t="s">
        <v>836</v>
      </c>
      <c r="D410" s="3">
        <v>3502408</v>
      </c>
      <c r="E410" s="33">
        <f>Tabla1[[#This Row],[SUMINISTRO]]</f>
        <v>3502408</v>
      </c>
      <c r="F410" s="8" t="s">
        <v>51</v>
      </c>
    </row>
    <row r="411" spans="1:6" x14ac:dyDescent="0.25">
      <c r="A411" s="7" t="s">
        <v>828</v>
      </c>
      <c r="B411" s="3" t="s">
        <v>829</v>
      </c>
      <c r="C411" s="3" t="s">
        <v>837</v>
      </c>
      <c r="D411" s="3">
        <v>787697</v>
      </c>
      <c r="E411" s="33">
        <f>Tabla1[[#This Row],[SUMINISTRO]]</f>
        <v>787697</v>
      </c>
      <c r="F411" s="8" t="s">
        <v>51</v>
      </c>
    </row>
    <row r="412" spans="1:6" x14ac:dyDescent="0.25">
      <c r="A412" s="7" t="s">
        <v>828</v>
      </c>
      <c r="B412" s="3" t="s">
        <v>829</v>
      </c>
      <c r="C412" s="3" t="s">
        <v>838</v>
      </c>
      <c r="D412" s="3">
        <v>1003479</v>
      </c>
      <c r="E412" s="33">
        <f>Tabla1[[#This Row],[SUMINISTRO]]</f>
        <v>1003479</v>
      </c>
      <c r="F412" s="8" t="s">
        <v>51</v>
      </c>
    </row>
    <row r="413" spans="1:6" x14ac:dyDescent="0.25">
      <c r="A413" s="7" t="s">
        <v>828</v>
      </c>
      <c r="B413" s="3" t="s">
        <v>829</v>
      </c>
      <c r="C413" s="3" t="s">
        <v>839</v>
      </c>
      <c r="D413" s="3">
        <v>964989</v>
      </c>
      <c r="E413" s="33">
        <f>Tabla1[[#This Row],[SUMINISTRO]]</f>
        <v>964989</v>
      </c>
      <c r="F413" s="8" t="s">
        <v>51</v>
      </c>
    </row>
    <row r="414" spans="1:6" x14ac:dyDescent="0.25">
      <c r="A414" s="7" t="s">
        <v>828</v>
      </c>
      <c r="B414" s="3" t="s">
        <v>829</v>
      </c>
      <c r="C414" s="3" t="s">
        <v>840</v>
      </c>
      <c r="D414" s="3">
        <v>1030500</v>
      </c>
      <c r="E414" s="33">
        <f>Tabla1[[#This Row],[SUMINISTRO]]</f>
        <v>1030500</v>
      </c>
      <c r="F414" s="8" t="s">
        <v>51</v>
      </c>
    </row>
    <row r="415" spans="1:6" x14ac:dyDescent="0.25">
      <c r="A415" s="7" t="s">
        <v>841</v>
      </c>
      <c r="B415" s="3" t="s">
        <v>842</v>
      </c>
      <c r="C415" s="3" t="s">
        <v>843</v>
      </c>
      <c r="D415" s="3">
        <v>3535135</v>
      </c>
      <c r="E415" s="33">
        <f>Tabla1[[#This Row],[SUMINISTRO]]</f>
        <v>3535135</v>
      </c>
      <c r="F415" s="8" t="s">
        <v>51</v>
      </c>
    </row>
    <row r="416" spans="1:6" x14ac:dyDescent="0.25">
      <c r="A416" s="7" t="s">
        <v>841</v>
      </c>
      <c r="B416" s="3" t="s">
        <v>842</v>
      </c>
      <c r="C416" s="3" t="s">
        <v>844</v>
      </c>
      <c r="D416" s="3">
        <v>18103651</v>
      </c>
      <c r="E416" s="33">
        <f>Tabla1[[#This Row],[SUMINISTRO]]</f>
        <v>18103651</v>
      </c>
      <c r="F416" s="8" t="s">
        <v>51</v>
      </c>
    </row>
    <row r="417" spans="1:6" x14ac:dyDescent="0.25">
      <c r="A417" s="7" t="s">
        <v>845</v>
      </c>
      <c r="B417" s="3" t="s">
        <v>846</v>
      </c>
      <c r="C417" s="3" t="s">
        <v>847</v>
      </c>
      <c r="D417" s="3">
        <v>3401965</v>
      </c>
      <c r="E417" s="33">
        <f>Tabla1[[#This Row],[SUMINISTRO]]</f>
        <v>3401965</v>
      </c>
      <c r="F417" s="8" t="s">
        <v>51</v>
      </c>
    </row>
    <row r="418" spans="1:6" x14ac:dyDescent="0.25">
      <c r="A418" s="7" t="s">
        <v>848</v>
      </c>
      <c r="B418" s="3" t="s">
        <v>849</v>
      </c>
      <c r="C418" s="3" t="s">
        <v>850</v>
      </c>
      <c r="D418" s="3">
        <v>1024720</v>
      </c>
      <c r="E418" s="33">
        <f>Tabla1[[#This Row],[SUMINISTRO]]</f>
        <v>1024720</v>
      </c>
      <c r="F418" s="8" t="s">
        <v>51</v>
      </c>
    </row>
    <row r="419" spans="1:6" x14ac:dyDescent="0.25">
      <c r="A419" s="7" t="s">
        <v>851</v>
      </c>
      <c r="B419" s="3" t="s">
        <v>852</v>
      </c>
      <c r="C419" s="3" t="s">
        <v>853</v>
      </c>
      <c r="D419" s="3">
        <v>1200997518</v>
      </c>
      <c r="E419" s="35">
        <f>Tabla1[[#This Row],[SUMINISTRO]]</f>
        <v>1200997518</v>
      </c>
      <c r="F419" s="8" t="s">
        <v>51</v>
      </c>
    </row>
    <row r="420" spans="1:6" x14ac:dyDescent="0.25">
      <c r="A420" s="7" t="s">
        <v>851</v>
      </c>
      <c r="B420" s="3" t="s">
        <v>852</v>
      </c>
      <c r="C420" s="3" t="s">
        <v>854</v>
      </c>
      <c r="D420" s="3">
        <v>1200974000</v>
      </c>
      <c r="E420" s="35">
        <f>Tabla1[[#This Row],[SUMINISTRO]]</f>
        <v>1200974000</v>
      </c>
      <c r="F420" s="8" t="s">
        <v>51</v>
      </c>
    </row>
    <row r="421" spans="1:6" x14ac:dyDescent="0.25">
      <c r="A421" s="7" t="s">
        <v>855</v>
      </c>
      <c r="B421" s="3" t="s">
        <v>856</v>
      </c>
      <c r="C421" s="3" t="s">
        <v>857</v>
      </c>
      <c r="D421" s="3">
        <v>965633</v>
      </c>
      <c r="E421" s="33">
        <f>Tabla1[[#This Row],[SUMINISTRO]]</f>
        <v>965633</v>
      </c>
      <c r="F421" s="8" t="s">
        <v>51</v>
      </c>
    </row>
    <row r="422" spans="1:6" x14ac:dyDescent="0.25">
      <c r="A422" s="7" t="s">
        <v>855</v>
      </c>
      <c r="B422" s="3" t="s">
        <v>856</v>
      </c>
      <c r="C422" s="3" t="s">
        <v>858</v>
      </c>
      <c r="D422" s="3">
        <v>980909</v>
      </c>
      <c r="E422" s="33">
        <f>Tabla1[[#This Row],[SUMINISTRO]]</f>
        <v>980909</v>
      </c>
      <c r="F422" s="8" t="s">
        <v>51</v>
      </c>
    </row>
    <row r="423" spans="1:6" x14ac:dyDescent="0.25">
      <c r="A423" s="7" t="s">
        <v>855</v>
      </c>
      <c r="B423" s="3" t="s">
        <v>856</v>
      </c>
      <c r="C423" s="3" t="s">
        <v>859</v>
      </c>
      <c r="D423" s="3">
        <v>669291</v>
      </c>
      <c r="E423" s="33">
        <f>Tabla1[[#This Row],[SUMINISTRO]]</f>
        <v>669291</v>
      </c>
      <c r="F423" s="8" t="s">
        <v>51</v>
      </c>
    </row>
    <row r="424" spans="1:6" x14ac:dyDescent="0.25">
      <c r="A424" s="7" t="s">
        <v>860</v>
      </c>
      <c r="B424" s="3" t="s">
        <v>861</v>
      </c>
      <c r="C424" s="3" t="s">
        <v>345</v>
      </c>
      <c r="D424" s="3">
        <v>708974</v>
      </c>
      <c r="E424" s="33">
        <f>Tabla1[[#This Row],[SUMINISTRO]]</f>
        <v>708974</v>
      </c>
      <c r="F424" s="8" t="s">
        <v>51</v>
      </c>
    </row>
    <row r="425" spans="1:6" x14ac:dyDescent="0.25">
      <c r="A425" s="7" t="s">
        <v>860</v>
      </c>
      <c r="B425" s="3" t="s">
        <v>861</v>
      </c>
      <c r="C425" s="3" t="s">
        <v>862</v>
      </c>
      <c r="D425" s="3">
        <v>3635653</v>
      </c>
      <c r="E425" s="33">
        <f>Tabla1[[#This Row],[SUMINISTRO]]</f>
        <v>3635653</v>
      </c>
      <c r="F425" s="8" t="s">
        <v>51</v>
      </c>
    </row>
    <row r="426" spans="1:6" x14ac:dyDescent="0.25">
      <c r="A426" s="7" t="s">
        <v>863</v>
      </c>
      <c r="B426" s="3" t="s">
        <v>864</v>
      </c>
      <c r="C426" s="3" t="s">
        <v>865</v>
      </c>
      <c r="D426" s="3">
        <v>212845</v>
      </c>
      <c r="E426" s="33">
        <f>Tabla1[[#This Row],[SUMINISTRO]]</f>
        <v>212845</v>
      </c>
      <c r="F426" s="8" t="s">
        <v>51</v>
      </c>
    </row>
    <row r="427" spans="1:6" x14ac:dyDescent="0.25">
      <c r="A427" s="7" t="s">
        <v>866</v>
      </c>
      <c r="B427" s="3" t="s">
        <v>867</v>
      </c>
      <c r="C427" s="3" t="s">
        <v>868</v>
      </c>
      <c r="D427" s="3">
        <v>607432</v>
      </c>
      <c r="E427" s="33">
        <f>Tabla1[[#This Row],[SUMINISTRO]]</f>
        <v>607432</v>
      </c>
      <c r="F427" s="8" t="s">
        <v>51</v>
      </c>
    </row>
    <row r="428" spans="1:6" x14ac:dyDescent="0.25">
      <c r="A428" s="7" t="s">
        <v>869</v>
      </c>
      <c r="B428" s="3" t="s">
        <v>870</v>
      </c>
      <c r="C428" s="3" t="s">
        <v>871</v>
      </c>
      <c r="D428" s="3">
        <v>3044815</v>
      </c>
      <c r="E428" s="33">
        <f>Tabla1[[#This Row],[SUMINISTRO]]</f>
        <v>3044815</v>
      </c>
      <c r="F428" s="8" t="s">
        <v>51</v>
      </c>
    </row>
    <row r="429" spans="1:6" x14ac:dyDescent="0.25">
      <c r="A429" s="7" t="s">
        <v>872</v>
      </c>
      <c r="B429" s="3" t="s">
        <v>873</v>
      </c>
      <c r="C429" s="3" t="s">
        <v>874</v>
      </c>
      <c r="D429" s="3">
        <v>4113050</v>
      </c>
      <c r="E429" s="33">
        <f>Tabla1[[#This Row],[SUMINISTRO]]</f>
        <v>4113050</v>
      </c>
      <c r="F429" s="8" t="s">
        <v>51</v>
      </c>
    </row>
    <row r="430" spans="1:6" x14ac:dyDescent="0.25">
      <c r="A430" s="7" t="s">
        <v>872</v>
      </c>
      <c r="B430" s="3" t="s">
        <v>873</v>
      </c>
      <c r="C430" s="3" t="s">
        <v>875</v>
      </c>
      <c r="D430" s="3">
        <v>4239819</v>
      </c>
      <c r="E430" s="33">
        <f>Tabla1[[#This Row],[SUMINISTRO]]</f>
        <v>4239819</v>
      </c>
      <c r="F430" s="8" t="s">
        <v>51</v>
      </c>
    </row>
    <row r="431" spans="1:6" x14ac:dyDescent="0.25">
      <c r="A431" s="7" t="s">
        <v>876</v>
      </c>
      <c r="B431" s="3" t="s">
        <v>877</v>
      </c>
      <c r="C431" s="3" t="s">
        <v>878</v>
      </c>
      <c r="D431" s="3">
        <v>2060</v>
      </c>
      <c r="E431" s="33">
        <f>Tabla1[[#This Row],[SUMINISTRO]]</f>
        <v>2060</v>
      </c>
      <c r="F431" s="8" t="s">
        <v>51</v>
      </c>
    </row>
    <row r="432" spans="1:6" x14ac:dyDescent="0.25">
      <c r="A432" s="7" t="s">
        <v>879</v>
      </c>
      <c r="B432" s="3" t="s">
        <v>880</v>
      </c>
      <c r="C432" s="3" t="s">
        <v>881</v>
      </c>
      <c r="D432" s="3">
        <v>891176</v>
      </c>
      <c r="E432" s="33">
        <f>Tabla1[[#This Row],[SUMINISTRO]]</f>
        <v>891176</v>
      </c>
      <c r="F432" s="8" t="s">
        <v>51</v>
      </c>
    </row>
    <row r="433" spans="1:6" x14ac:dyDescent="0.25">
      <c r="A433" s="7" t="s">
        <v>882</v>
      </c>
      <c r="B433" s="3" t="s">
        <v>883</v>
      </c>
      <c r="C433" s="3" t="s">
        <v>884</v>
      </c>
      <c r="D433" s="3">
        <v>315762</v>
      </c>
      <c r="E433" s="33">
        <f>Tabla1[[#This Row],[SUMINISTRO]]</f>
        <v>315762</v>
      </c>
      <c r="F433" s="8" t="s">
        <v>51</v>
      </c>
    </row>
    <row r="434" spans="1:6" x14ac:dyDescent="0.25">
      <c r="A434" s="7" t="s">
        <v>885</v>
      </c>
      <c r="B434" s="3" t="s">
        <v>886</v>
      </c>
      <c r="C434" s="3" t="s">
        <v>128</v>
      </c>
      <c r="D434" s="3">
        <v>740308</v>
      </c>
      <c r="E434" s="33">
        <f>Tabla1[[#This Row],[SUMINISTRO]]</f>
        <v>740308</v>
      </c>
      <c r="F434" s="8" t="s">
        <v>51</v>
      </c>
    </row>
    <row r="435" spans="1:6" x14ac:dyDescent="0.25">
      <c r="A435" s="7" t="s">
        <v>887</v>
      </c>
      <c r="B435" s="3" t="s">
        <v>888</v>
      </c>
      <c r="C435" s="3" t="s">
        <v>889</v>
      </c>
      <c r="D435" s="3">
        <v>1033904</v>
      </c>
      <c r="E435" s="33">
        <f>Tabla1[[#This Row],[SUMINISTRO]]</f>
        <v>1033904</v>
      </c>
      <c r="F435" s="8" t="s">
        <v>51</v>
      </c>
    </row>
    <row r="436" spans="1:6" x14ac:dyDescent="0.25">
      <c r="A436" s="7" t="s">
        <v>890</v>
      </c>
      <c r="B436" s="3" t="s">
        <v>891</v>
      </c>
      <c r="C436" s="3" t="s">
        <v>892</v>
      </c>
      <c r="D436" s="3">
        <v>3343597</v>
      </c>
      <c r="E436" s="33">
        <f>Tabla1[[#This Row],[SUMINISTRO]]</f>
        <v>3343597</v>
      </c>
      <c r="F436" s="8" t="s">
        <v>51</v>
      </c>
    </row>
    <row r="437" spans="1:6" x14ac:dyDescent="0.25">
      <c r="A437" s="7" t="s">
        <v>890</v>
      </c>
      <c r="B437" s="3" t="s">
        <v>891</v>
      </c>
      <c r="C437" s="3" t="s">
        <v>893</v>
      </c>
      <c r="D437" s="3">
        <v>460600</v>
      </c>
      <c r="E437" s="33">
        <f>Tabla1[[#This Row],[SUMINISTRO]]</f>
        <v>460600</v>
      </c>
      <c r="F437" s="8" t="s">
        <v>51</v>
      </c>
    </row>
    <row r="438" spans="1:6" x14ac:dyDescent="0.25">
      <c r="A438" s="7" t="s">
        <v>890</v>
      </c>
      <c r="B438" s="3" t="s">
        <v>891</v>
      </c>
      <c r="C438" s="3" t="s">
        <v>894</v>
      </c>
      <c r="D438" s="3">
        <v>645531</v>
      </c>
      <c r="E438" s="33">
        <f>Tabla1[[#This Row],[SUMINISTRO]]</f>
        <v>645531</v>
      </c>
      <c r="F438" s="8" t="s">
        <v>51</v>
      </c>
    </row>
    <row r="439" spans="1:6" x14ac:dyDescent="0.25">
      <c r="A439" s="7" t="s">
        <v>890</v>
      </c>
      <c r="B439" s="3" t="s">
        <v>891</v>
      </c>
      <c r="C439" s="3" t="s">
        <v>895</v>
      </c>
      <c r="D439" s="3">
        <v>744755</v>
      </c>
      <c r="E439" s="33">
        <f>Tabla1[[#This Row],[SUMINISTRO]]</f>
        <v>744755</v>
      </c>
      <c r="F439" s="8" t="s">
        <v>51</v>
      </c>
    </row>
    <row r="440" spans="1:6" x14ac:dyDescent="0.25">
      <c r="A440" s="7" t="s">
        <v>890</v>
      </c>
      <c r="B440" s="3" t="s">
        <v>891</v>
      </c>
      <c r="C440" s="3" t="s">
        <v>896</v>
      </c>
      <c r="D440" s="3">
        <v>3301728</v>
      </c>
      <c r="E440" s="33">
        <f>Tabla1[[#This Row],[SUMINISTRO]]</f>
        <v>3301728</v>
      </c>
      <c r="F440" s="8" t="s">
        <v>51</v>
      </c>
    </row>
    <row r="441" spans="1:6" x14ac:dyDescent="0.25">
      <c r="A441" s="7" t="s">
        <v>897</v>
      </c>
      <c r="B441" s="3" t="s">
        <v>898</v>
      </c>
      <c r="C441" s="3" t="s">
        <v>899</v>
      </c>
      <c r="D441" s="3">
        <v>111138</v>
      </c>
      <c r="E441" s="33">
        <f>Tabla1[[#This Row],[SUMINISTRO]]</f>
        <v>111138</v>
      </c>
      <c r="F441" s="8" t="s">
        <v>51</v>
      </c>
    </row>
    <row r="442" spans="1:6" x14ac:dyDescent="0.25">
      <c r="A442" s="7" t="s">
        <v>897</v>
      </c>
      <c r="B442" s="3" t="s">
        <v>898</v>
      </c>
      <c r="C442" s="3" t="s">
        <v>344</v>
      </c>
      <c r="D442" s="3">
        <v>509869</v>
      </c>
      <c r="E442" s="33">
        <f>Tabla1[[#This Row],[SUMINISTRO]]</f>
        <v>509869</v>
      </c>
      <c r="F442" s="8" t="s">
        <v>51</v>
      </c>
    </row>
    <row r="443" spans="1:6" x14ac:dyDescent="0.25">
      <c r="A443" s="7" t="s">
        <v>900</v>
      </c>
      <c r="B443" s="3" t="s">
        <v>901</v>
      </c>
      <c r="C443" s="3" t="s">
        <v>902</v>
      </c>
      <c r="D443" s="3">
        <v>3425832</v>
      </c>
      <c r="E443" s="33">
        <f>Tabla1[[#This Row],[SUMINISTRO]]</f>
        <v>3425832</v>
      </c>
      <c r="F443" s="8" t="s">
        <v>51</v>
      </c>
    </row>
    <row r="444" spans="1:6" x14ac:dyDescent="0.25">
      <c r="A444" s="7" t="s">
        <v>903</v>
      </c>
      <c r="B444" s="3" t="s">
        <v>904</v>
      </c>
      <c r="C444" s="3" t="s">
        <v>905</v>
      </c>
      <c r="D444" s="3">
        <v>532309</v>
      </c>
      <c r="E444" s="33">
        <f>Tabla1[[#This Row],[SUMINISTRO]]</f>
        <v>532309</v>
      </c>
      <c r="F444" s="8" t="s">
        <v>51</v>
      </c>
    </row>
    <row r="445" spans="1:6" x14ac:dyDescent="0.25">
      <c r="A445" s="7" t="s">
        <v>906</v>
      </c>
      <c r="B445" s="3" t="s">
        <v>907</v>
      </c>
      <c r="C445" s="3" t="s">
        <v>908</v>
      </c>
      <c r="D445" s="3">
        <v>280396</v>
      </c>
      <c r="E445" s="33">
        <f>Tabla1[[#This Row],[SUMINISTRO]]</f>
        <v>280396</v>
      </c>
      <c r="F445" s="8" t="s">
        <v>51</v>
      </c>
    </row>
    <row r="446" spans="1:6" x14ac:dyDescent="0.25">
      <c r="A446" s="7" t="s">
        <v>906</v>
      </c>
      <c r="B446" s="3" t="s">
        <v>907</v>
      </c>
      <c r="C446" s="3" t="s">
        <v>909</v>
      </c>
      <c r="D446" s="3">
        <v>3263696</v>
      </c>
      <c r="E446" s="33">
        <f>Tabla1[[#This Row],[SUMINISTRO]]</f>
        <v>3263696</v>
      </c>
      <c r="F446" s="8" t="s">
        <v>51</v>
      </c>
    </row>
    <row r="447" spans="1:6" x14ac:dyDescent="0.25">
      <c r="A447" s="7" t="s">
        <v>906</v>
      </c>
      <c r="B447" s="3" t="s">
        <v>907</v>
      </c>
      <c r="C447" s="3" t="s">
        <v>910</v>
      </c>
      <c r="D447" s="3">
        <v>3449915</v>
      </c>
      <c r="E447" s="33">
        <f>Tabla1[[#This Row],[SUMINISTRO]]</f>
        <v>3449915</v>
      </c>
      <c r="F447" s="8" t="s">
        <v>51</v>
      </c>
    </row>
    <row r="448" spans="1:6" x14ac:dyDescent="0.25">
      <c r="A448" s="7" t="s">
        <v>906</v>
      </c>
      <c r="B448" s="3" t="s">
        <v>907</v>
      </c>
      <c r="C448" s="3" t="s">
        <v>911</v>
      </c>
      <c r="D448" s="3">
        <v>3449907</v>
      </c>
      <c r="E448" s="33">
        <f>Tabla1[[#This Row],[SUMINISTRO]]</f>
        <v>3449907</v>
      </c>
      <c r="F448" s="8" t="s">
        <v>51</v>
      </c>
    </row>
    <row r="449" spans="1:6" x14ac:dyDescent="0.25">
      <c r="A449" s="7" t="s">
        <v>906</v>
      </c>
      <c r="B449" s="3" t="s">
        <v>907</v>
      </c>
      <c r="C449" s="3" t="s">
        <v>912</v>
      </c>
      <c r="D449" s="3">
        <v>3449899</v>
      </c>
      <c r="E449" s="33">
        <f>Tabla1[[#This Row],[SUMINISTRO]]</f>
        <v>3449899</v>
      </c>
      <c r="F449" s="8" t="s">
        <v>51</v>
      </c>
    </row>
    <row r="450" spans="1:6" x14ac:dyDescent="0.25">
      <c r="A450" s="7" t="s">
        <v>906</v>
      </c>
      <c r="B450" s="3" t="s">
        <v>907</v>
      </c>
      <c r="C450" s="3" t="s">
        <v>913</v>
      </c>
      <c r="D450" s="3">
        <v>385674</v>
      </c>
      <c r="E450" s="33">
        <f>Tabla1[[#This Row],[SUMINISTRO]]</f>
        <v>385674</v>
      </c>
      <c r="F450" s="8" t="s">
        <v>51</v>
      </c>
    </row>
    <row r="451" spans="1:6" x14ac:dyDescent="0.25">
      <c r="A451" s="7" t="s">
        <v>914</v>
      </c>
      <c r="B451" s="3" t="s">
        <v>915</v>
      </c>
      <c r="C451" s="3" t="s">
        <v>916</v>
      </c>
      <c r="D451" s="3">
        <v>36822</v>
      </c>
      <c r="E451" s="33">
        <f>Tabla1[[#This Row],[SUMINISTRO]]</f>
        <v>36822</v>
      </c>
      <c r="F451" s="8" t="s">
        <v>51</v>
      </c>
    </row>
    <row r="452" spans="1:6" x14ac:dyDescent="0.25">
      <c r="A452" s="7" t="s">
        <v>917</v>
      </c>
      <c r="B452" s="3" t="s">
        <v>918</v>
      </c>
      <c r="C452" s="3" t="s">
        <v>919</v>
      </c>
      <c r="D452" s="3">
        <v>341784</v>
      </c>
      <c r="E452" s="33">
        <f>Tabla1[[#This Row],[SUMINISTRO]]</f>
        <v>341784</v>
      </c>
      <c r="F452" s="8" t="s">
        <v>51</v>
      </c>
    </row>
    <row r="453" spans="1:6" x14ac:dyDescent="0.25">
      <c r="A453" s="7" t="s">
        <v>920</v>
      </c>
      <c r="B453" s="3" t="s">
        <v>921</v>
      </c>
      <c r="C453" s="3" t="s">
        <v>922</v>
      </c>
      <c r="D453" s="3">
        <v>3617016</v>
      </c>
      <c r="E453" s="33">
        <f>Tabla1[[#This Row],[SUMINISTRO]]</f>
        <v>3617016</v>
      </c>
      <c r="F453" s="8" t="s">
        <v>51</v>
      </c>
    </row>
    <row r="454" spans="1:6" x14ac:dyDescent="0.25">
      <c r="A454" s="7" t="s">
        <v>920</v>
      </c>
      <c r="B454" s="3" t="s">
        <v>921</v>
      </c>
      <c r="C454" s="3" t="s">
        <v>923</v>
      </c>
      <c r="D454" s="3">
        <v>3608247</v>
      </c>
      <c r="E454" s="33">
        <f>Tabla1[[#This Row],[SUMINISTRO]]</f>
        <v>3608247</v>
      </c>
      <c r="F454" s="8" t="s">
        <v>51</v>
      </c>
    </row>
    <row r="455" spans="1:6" x14ac:dyDescent="0.25">
      <c r="A455" s="7" t="s">
        <v>920</v>
      </c>
      <c r="B455" s="3" t="s">
        <v>921</v>
      </c>
      <c r="C455" s="3" t="s">
        <v>924</v>
      </c>
      <c r="D455" s="3">
        <v>985793</v>
      </c>
      <c r="E455" s="33">
        <f>Tabla1[[#This Row],[SUMINISTRO]]</f>
        <v>985793</v>
      </c>
      <c r="F455" s="8" t="s">
        <v>51</v>
      </c>
    </row>
    <row r="456" spans="1:6" x14ac:dyDescent="0.25">
      <c r="A456" s="7" t="s">
        <v>920</v>
      </c>
      <c r="B456" s="3" t="s">
        <v>921</v>
      </c>
      <c r="C456" s="3" t="s">
        <v>925</v>
      </c>
      <c r="D456" s="3">
        <v>3608254</v>
      </c>
      <c r="E456" s="33">
        <f>Tabla1[[#This Row],[SUMINISTRO]]</f>
        <v>3608254</v>
      </c>
      <c r="F456" s="8" t="s">
        <v>51</v>
      </c>
    </row>
    <row r="457" spans="1:6" x14ac:dyDescent="0.25">
      <c r="A457" s="7" t="s">
        <v>920</v>
      </c>
      <c r="B457" s="3" t="s">
        <v>921</v>
      </c>
      <c r="C457" s="3" t="s">
        <v>926</v>
      </c>
      <c r="D457" s="3">
        <v>3571577</v>
      </c>
      <c r="E457" s="33">
        <f>Tabla1[[#This Row],[SUMINISTRO]]</f>
        <v>3571577</v>
      </c>
      <c r="F457" s="8" t="s">
        <v>51</v>
      </c>
    </row>
    <row r="458" spans="1:6" x14ac:dyDescent="0.25">
      <c r="A458" s="7" t="s">
        <v>920</v>
      </c>
      <c r="B458" s="3" t="s">
        <v>921</v>
      </c>
      <c r="C458" s="3" t="s">
        <v>927</v>
      </c>
      <c r="D458" s="3">
        <v>3661527</v>
      </c>
      <c r="E458" s="33">
        <f>Tabla1[[#This Row],[SUMINISTRO]]</f>
        <v>3661527</v>
      </c>
      <c r="F458" s="8" t="s">
        <v>51</v>
      </c>
    </row>
    <row r="459" spans="1:6" x14ac:dyDescent="0.25">
      <c r="A459" s="7" t="s">
        <v>920</v>
      </c>
      <c r="B459" s="3" t="s">
        <v>921</v>
      </c>
      <c r="C459" s="3" t="s">
        <v>928</v>
      </c>
      <c r="D459" s="3">
        <v>993306</v>
      </c>
      <c r="E459" s="33">
        <f>Tabla1[[#This Row],[SUMINISTRO]]</f>
        <v>993306</v>
      </c>
      <c r="F459" s="8" t="s">
        <v>51</v>
      </c>
    </row>
    <row r="460" spans="1:6" x14ac:dyDescent="0.25">
      <c r="A460" s="7" t="s">
        <v>929</v>
      </c>
      <c r="B460" s="3" t="s">
        <v>930</v>
      </c>
      <c r="C460" s="3" t="s">
        <v>76</v>
      </c>
      <c r="D460" s="3">
        <v>3596673</v>
      </c>
      <c r="E460" s="33">
        <f>Tabla1[[#This Row],[SUMINISTRO]]</f>
        <v>3596673</v>
      </c>
      <c r="F460" s="8" t="s">
        <v>51</v>
      </c>
    </row>
    <row r="461" spans="1:6" x14ac:dyDescent="0.25">
      <c r="A461" s="7" t="s">
        <v>931</v>
      </c>
      <c r="B461" s="3" t="s">
        <v>932</v>
      </c>
      <c r="C461" s="3" t="s">
        <v>933</v>
      </c>
      <c r="D461" s="3">
        <v>535146</v>
      </c>
      <c r="E461" s="33">
        <f>Tabla1[[#This Row],[SUMINISTRO]]</f>
        <v>535146</v>
      </c>
      <c r="F461" s="8" t="s">
        <v>51</v>
      </c>
    </row>
    <row r="462" spans="1:6" x14ac:dyDescent="0.25">
      <c r="A462" s="7" t="s">
        <v>934</v>
      </c>
      <c r="B462" s="3" t="s">
        <v>935</v>
      </c>
      <c r="C462" s="3" t="s">
        <v>936</v>
      </c>
      <c r="D462" s="3">
        <v>3203312</v>
      </c>
      <c r="E462" s="33">
        <f>Tabla1[[#This Row],[SUMINISTRO]]</f>
        <v>3203312</v>
      </c>
      <c r="F462" s="8" t="s">
        <v>51</v>
      </c>
    </row>
    <row r="463" spans="1:6" x14ac:dyDescent="0.25">
      <c r="A463" s="7" t="s">
        <v>937</v>
      </c>
      <c r="B463" s="3" t="s">
        <v>938</v>
      </c>
      <c r="C463" s="3" t="s">
        <v>939</v>
      </c>
      <c r="D463" s="3">
        <v>228270</v>
      </c>
      <c r="E463" s="33">
        <f>Tabla1[[#This Row],[SUMINISTRO]]</f>
        <v>228270</v>
      </c>
      <c r="F463" s="8" t="s">
        <v>51</v>
      </c>
    </row>
    <row r="464" spans="1:6" x14ac:dyDescent="0.25">
      <c r="A464" s="7" t="s">
        <v>940</v>
      </c>
      <c r="B464" s="3" t="s">
        <v>941</v>
      </c>
      <c r="C464" s="3" t="s">
        <v>942</v>
      </c>
      <c r="D464" s="3">
        <v>55277</v>
      </c>
      <c r="E464" s="33">
        <f>Tabla1[[#This Row],[SUMINISTRO]]</f>
        <v>55277</v>
      </c>
      <c r="F464" s="8" t="s">
        <v>51</v>
      </c>
    </row>
    <row r="465" spans="1:6" x14ac:dyDescent="0.25">
      <c r="A465" s="7" t="s">
        <v>943</v>
      </c>
      <c r="B465" s="3" t="s">
        <v>944</v>
      </c>
      <c r="C465" s="3" t="s">
        <v>945</v>
      </c>
      <c r="D465" s="3">
        <v>3228541</v>
      </c>
      <c r="E465" s="33">
        <f>Tabla1[[#This Row],[SUMINISTRO]]</f>
        <v>3228541</v>
      </c>
      <c r="F465" s="8" t="s">
        <v>51</v>
      </c>
    </row>
    <row r="466" spans="1:6" x14ac:dyDescent="0.25">
      <c r="A466" s="7" t="s">
        <v>943</v>
      </c>
      <c r="B466" s="3" t="s">
        <v>944</v>
      </c>
      <c r="C466" s="3" t="s">
        <v>946</v>
      </c>
      <c r="D466" s="3">
        <v>83261</v>
      </c>
      <c r="E466" s="33">
        <f>Tabla1[[#This Row],[SUMINISTRO]]</f>
        <v>83261</v>
      </c>
      <c r="F466" s="8" t="s">
        <v>51</v>
      </c>
    </row>
    <row r="467" spans="1:6" x14ac:dyDescent="0.25">
      <c r="A467" s="7" t="s">
        <v>943</v>
      </c>
      <c r="B467" s="3" t="s">
        <v>944</v>
      </c>
      <c r="C467" s="3" t="s">
        <v>947</v>
      </c>
      <c r="D467" s="3">
        <v>879965</v>
      </c>
      <c r="E467" s="33">
        <f>Tabla1[[#This Row],[SUMINISTRO]]</f>
        <v>879965</v>
      </c>
      <c r="F467" s="8" t="s">
        <v>51</v>
      </c>
    </row>
    <row r="468" spans="1:6" x14ac:dyDescent="0.25">
      <c r="A468" s="7" t="s">
        <v>943</v>
      </c>
      <c r="B468" s="3" t="s">
        <v>944</v>
      </c>
      <c r="C468" s="3" t="s">
        <v>948</v>
      </c>
      <c r="D468" s="3">
        <v>989246</v>
      </c>
      <c r="E468" s="33">
        <f>Tabla1[[#This Row],[SUMINISTRO]]</f>
        <v>989246</v>
      </c>
      <c r="F468" s="8" t="s">
        <v>51</v>
      </c>
    </row>
    <row r="469" spans="1:6" x14ac:dyDescent="0.25">
      <c r="A469" s="7" t="s">
        <v>943</v>
      </c>
      <c r="B469" s="3" t="s">
        <v>944</v>
      </c>
      <c r="C469" s="3" t="s">
        <v>949</v>
      </c>
      <c r="D469" s="3">
        <v>1014658</v>
      </c>
      <c r="E469" s="33">
        <f>Tabla1[[#This Row],[SUMINISTRO]]</f>
        <v>1014658</v>
      </c>
      <c r="F469" s="8" t="s">
        <v>51</v>
      </c>
    </row>
    <row r="470" spans="1:6" x14ac:dyDescent="0.25">
      <c r="A470" s="7" t="s">
        <v>950</v>
      </c>
      <c r="B470" s="3" t="s">
        <v>951</v>
      </c>
      <c r="C470" s="3" t="s">
        <v>952</v>
      </c>
      <c r="D470" s="3">
        <v>3347853</v>
      </c>
      <c r="E470" s="33">
        <f>Tabla1[[#This Row],[SUMINISTRO]]</f>
        <v>3347853</v>
      </c>
      <c r="F470" s="8" t="s">
        <v>51</v>
      </c>
    </row>
    <row r="471" spans="1:6" x14ac:dyDescent="0.25">
      <c r="A471" s="7" t="s">
        <v>953</v>
      </c>
      <c r="B471" s="3" t="s">
        <v>954</v>
      </c>
      <c r="C471" s="3" t="s">
        <v>955</v>
      </c>
      <c r="D471" s="3">
        <v>342386</v>
      </c>
      <c r="E471" s="33">
        <f>Tabla1[[#This Row],[SUMINISTRO]]</f>
        <v>342386</v>
      </c>
      <c r="F471" s="8" t="s">
        <v>51</v>
      </c>
    </row>
    <row r="472" spans="1:6" x14ac:dyDescent="0.25">
      <c r="A472" s="7" t="s">
        <v>956</v>
      </c>
      <c r="B472" s="3" t="s">
        <v>957</v>
      </c>
      <c r="C472" s="3" t="s">
        <v>958</v>
      </c>
      <c r="D472" s="3">
        <v>955895</v>
      </c>
      <c r="E472" s="33">
        <f>Tabla1[[#This Row],[SUMINISTRO]]</f>
        <v>955895</v>
      </c>
      <c r="F472" s="8" t="s">
        <v>51</v>
      </c>
    </row>
    <row r="473" spans="1:6" x14ac:dyDescent="0.25">
      <c r="A473" s="7" t="s">
        <v>956</v>
      </c>
      <c r="B473" s="3" t="s">
        <v>957</v>
      </c>
      <c r="C473" s="3" t="s">
        <v>959</v>
      </c>
      <c r="D473" s="3">
        <v>788612</v>
      </c>
      <c r="E473" s="33">
        <f>Tabla1[[#This Row],[SUMINISTRO]]</f>
        <v>788612</v>
      </c>
      <c r="F473" s="8" t="s">
        <v>51</v>
      </c>
    </row>
    <row r="474" spans="1:6" x14ac:dyDescent="0.25">
      <c r="A474" s="7" t="s">
        <v>960</v>
      </c>
      <c r="B474" s="3" t="s">
        <v>961</v>
      </c>
      <c r="C474" s="3" t="s">
        <v>962</v>
      </c>
      <c r="D474" s="3">
        <v>111427</v>
      </c>
      <c r="E474" s="33">
        <f>Tabla1[[#This Row],[SUMINISTRO]]</f>
        <v>111427</v>
      </c>
      <c r="F474" s="8" t="s">
        <v>51</v>
      </c>
    </row>
    <row r="475" spans="1:6" x14ac:dyDescent="0.25">
      <c r="A475" s="7" t="s">
        <v>960</v>
      </c>
      <c r="B475" s="3" t="s">
        <v>961</v>
      </c>
      <c r="C475" s="3" t="s">
        <v>963</v>
      </c>
      <c r="D475" s="3">
        <v>385146</v>
      </c>
      <c r="E475" s="33">
        <f>Tabla1[[#This Row],[SUMINISTRO]]</f>
        <v>385146</v>
      </c>
      <c r="F475" s="8" t="s">
        <v>51</v>
      </c>
    </row>
    <row r="476" spans="1:6" x14ac:dyDescent="0.25">
      <c r="A476" s="7" t="s">
        <v>964</v>
      </c>
      <c r="B476" s="3" t="s">
        <v>965</v>
      </c>
      <c r="C476" s="3" t="s">
        <v>966</v>
      </c>
      <c r="D476" s="3">
        <v>3127495</v>
      </c>
      <c r="E476" s="33">
        <f>Tabla1[[#This Row],[SUMINISTRO]]</f>
        <v>3127495</v>
      </c>
      <c r="F476" s="8" t="s">
        <v>51</v>
      </c>
    </row>
    <row r="477" spans="1:6" x14ac:dyDescent="0.25">
      <c r="A477" s="7" t="s">
        <v>967</v>
      </c>
      <c r="B477" s="3" t="s">
        <v>968</v>
      </c>
      <c r="C477" s="3" t="s">
        <v>969</v>
      </c>
      <c r="D477" s="3">
        <v>965596</v>
      </c>
      <c r="E477" s="33">
        <f>Tabla1[[#This Row],[SUMINISTRO]]</f>
        <v>965596</v>
      </c>
      <c r="F477" s="8" t="s">
        <v>51</v>
      </c>
    </row>
    <row r="478" spans="1:6" x14ac:dyDescent="0.25">
      <c r="A478" s="7" t="s">
        <v>967</v>
      </c>
      <c r="B478" s="3" t="s">
        <v>968</v>
      </c>
      <c r="C478" s="3" t="s">
        <v>970</v>
      </c>
      <c r="D478" s="3">
        <v>960269</v>
      </c>
      <c r="E478" s="33">
        <f>Tabla1[[#This Row],[SUMINISTRO]]</f>
        <v>960269</v>
      </c>
      <c r="F478" s="8" t="s">
        <v>51</v>
      </c>
    </row>
    <row r="479" spans="1:6" x14ac:dyDescent="0.25">
      <c r="A479" s="7" t="s">
        <v>967</v>
      </c>
      <c r="B479" s="3" t="s">
        <v>968</v>
      </c>
      <c r="C479" s="3" t="s">
        <v>971</v>
      </c>
      <c r="D479" s="3">
        <v>3058906</v>
      </c>
      <c r="E479" s="33">
        <f>Tabla1[[#This Row],[SUMINISTRO]]</f>
        <v>3058906</v>
      </c>
      <c r="F479" s="8" t="s">
        <v>51</v>
      </c>
    </row>
    <row r="480" spans="1:6" x14ac:dyDescent="0.25">
      <c r="A480" s="7" t="s">
        <v>972</v>
      </c>
      <c r="B480" s="3" t="s">
        <v>973</v>
      </c>
      <c r="C480" s="3" t="s">
        <v>974</v>
      </c>
      <c r="D480" s="3">
        <v>3151032</v>
      </c>
      <c r="E480" s="33">
        <f>Tabla1[[#This Row],[SUMINISTRO]]</f>
        <v>3151032</v>
      </c>
      <c r="F480" s="8" t="s">
        <v>51</v>
      </c>
    </row>
    <row r="481" spans="1:6" x14ac:dyDescent="0.25">
      <c r="A481" s="7" t="s">
        <v>975</v>
      </c>
      <c r="B481" s="3" t="s">
        <v>976</v>
      </c>
      <c r="C481" s="3" t="s">
        <v>977</v>
      </c>
      <c r="D481" s="3">
        <v>1200980363</v>
      </c>
      <c r="E481" s="35">
        <f>Tabla1[[#This Row],[SUMINISTRO]]</f>
        <v>1200980363</v>
      </c>
      <c r="F481" s="8" t="s">
        <v>51</v>
      </c>
    </row>
    <row r="482" spans="1:6" x14ac:dyDescent="0.25">
      <c r="A482" s="7" t="s">
        <v>978</v>
      </c>
      <c r="B482" s="3" t="s">
        <v>979</v>
      </c>
      <c r="C482" s="3" t="s">
        <v>980</v>
      </c>
      <c r="D482" s="3">
        <v>945483</v>
      </c>
      <c r="E482" s="33">
        <f>Tabla1[[#This Row],[SUMINISTRO]]</f>
        <v>945483</v>
      </c>
      <c r="F482" s="8" t="s">
        <v>51</v>
      </c>
    </row>
    <row r="483" spans="1:6" x14ac:dyDescent="0.25">
      <c r="A483" s="7" t="s">
        <v>981</v>
      </c>
      <c r="B483" s="3" t="s">
        <v>982</v>
      </c>
      <c r="C483" s="3" t="s">
        <v>983</v>
      </c>
      <c r="D483" s="3">
        <v>3008398</v>
      </c>
      <c r="E483" s="33">
        <f>Tabla1[[#This Row],[SUMINISTRO]]</f>
        <v>3008398</v>
      </c>
      <c r="F483" s="8" t="s">
        <v>51</v>
      </c>
    </row>
    <row r="484" spans="1:6" x14ac:dyDescent="0.25">
      <c r="A484" s="7" t="s">
        <v>981</v>
      </c>
      <c r="B484" s="3" t="s">
        <v>982</v>
      </c>
      <c r="C484" s="3" t="s">
        <v>984</v>
      </c>
      <c r="D484" s="3">
        <v>3021227</v>
      </c>
      <c r="E484" s="33">
        <f>Tabla1[[#This Row],[SUMINISTRO]]</f>
        <v>3021227</v>
      </c>
      <c r="F484" s="8" t="s">
        <v>51</v>
      </c>
    </row>
    <row r="485" spans="1:6" x14ac:dyDescent="0.25">
      <c r="A485" s="7" t="s">
        <v>981</v>
      </c>
      <c r="B485" s="3" t="s">
        <v>982</v>
      </c>
      <c r="C485" s="3" t="s">
        <v>985</v>
      </c>
      <c r="D485" s="3">
        <v>3419926</v>
      </c>
      <c r="E485" s="33">
        <f>Tabla1[[#This Row],[SUMINISTRO]]</f>
        <v>3419926</v>
      </c>
      <c r="F485" s="8" t="s">
        <v>51</v>
      </c>
    </row>
    <row r="486" spans="1:6" x14ac:dyDescent="0.25">
      <c r="A486" s="7" t="s">
        <v>981</v>
      </c>
      <c r="B486" s="3" t="s">
        <v>982</v>
      </c>
      <c r="C486" s="3" t="s">
        <v>986</v>
      </c>
      <c r="D486" s="3">
        <v>3005212</v>
      </c>
      <c r="E486" s="33">
        <f>Tabla1[[#This Row],[SUMINISTRO]]</f>
        <v>3005212</v>
      </c>
      <c r="F486" s="8" t="s">
        <v>51</v>
      </c>
    </row>
    <row r="487" spans="1:6" x14ac:dyDescent="0.25">
      <c r="A487" s="7" t="s">
        <v>981</v>
      </c>
      <c r="B487" s="3" t="s">
        <v>982</v>
      </c>
      <c r="C487" s="3" t="s">
        <v>987</v>
      </c>
      <c r="D487" s="3">
        <v>427443</v>
      </c>
      <c r="E487" s="33">
        <f>Tabla1[[#This Row],[SUMINISTRO]]</f>
        <v>427443</v>
      </c>
      <c r="F487" s="8" t="s">
        <v>51</v>
      </c>
    </row>
    <row r="488" spans="1:6" x14ac:dyDescent="0.25">
      <c r="A488" s="7" t="s">
        <v>981</v>
      </c>
      <c r="B488" s="3" t="s">
        <v>982</v>
      </c>
      <c r="C488" s="3" t="s">
        <v>988</v>
      </c>
      <c r="D488" s="3">
        <v>945303</v>
      </c>
      <c r="E488" s="33">
        <f>Tabla1[[#This Row],[SUMINISTRO]]</f>
        <v>945303</v>
      </c>
      <c r="F488" s="8" t="s">
        <v>51</v>
      </c>
    </row>
    <row r="489" spans="1:6" x14ac:dyDescent="0.25">
      <c r="A489" s="7" t="s">
        <v>981</v>
      </c>
      <c r="B489" s="3" t="s">
        <v>982</v>
      </c>
      <c r="C489" s="3" t="s">
        <v>989</v>
      </c>
      <c r="D489" s="3">
        <v>3281995</v>
      </c>
      <c r="E489" s="33">
        <f>Tabla1[[#This Row],[SUMINISTRO]]</f>
        <v>3281995</v>
      </c>
      <c r="F489" s="8" t="s">
        <v>51</v>
      </c>
    </row>
    <row r="490" spans="1:6" x14ac:dyDescent="0.25">
      <c r="A490" s="7" t="s">
        <v>981</v>
      </c>
      <c r="B490" s="3" t="s">
        <v>982</v>
      </c>
      <c r="C490" s="3" t="s">
        <v>990</v>
      </c>
      <c r="D490" s="3">
        <v>1017152</v>
      </c>
      <c r="E490" s="33">
        <f>Tabla1[[#This Row],[SUMINISTRO]]</f>
        <v>1017152</v>
      </c>
      <c r="F490" s="8" t="s">
        <v>51</v>
      </c>
    </row>
    <row r="491" spans="1:6" x14ac:dyDescent="0.25">
      <c r="A491" s="7" t="s">
        <v>981</v>
      </c>
      <c r="B491" s="3" t="s">
        <v>982</v>
      </c>
      <c r="C491" s="3" t="s">
        <v>991</v>
      </c>
      <c r="D491" s="3">
        <v>427435</v>
      </c>
      <c r="E491" s="33">
        <f>Tabla1[[#This Row],[SUMINISTRO]]</f>
        <v>427435</v>
      </c>
      <c r="F491" s="8" t="s">
        <v>51</v>
      </c>
    </row>
    <row r="492" spans="1:6" x14ac:dyDescent="0.25">
      <c r="A492" s="7" t="s">
        <v>981</v>
      </c>
      <c r="B492" s="3" t="s">
        <v>982</v>
      </c>
      <c r="C492" s="3" t="s">
        <v>992</v>
      </c>
      <c r="D492" s="3">
        <v>3281961</v>
      </c>
      <c r="E492" s="33">
        <f>Tabla1[[#This Row],[SUMINISTRO]]</f>
        <v>3281961</v>
      </c>
      <c r="F492" s="8" t="s">
        <v>51</v>
      </c>
    </row>
    <row r="493" spans="1:6" x14ac:dyDescent="0.25">
      <c r="A493" s="7" t="s">
        <v>981</v>
      </c>
      <c r="B493" s="3" t="s">
        <v>982</v>
      </c>
      <c r="C493" s="3" t="s">
        <v>993</v>
      </c>
      <c r="D493" s="3">
        <v>945404</v>
      </c>
      <c r="E493" s="33">
        <f>Tabla1[[#This Row],[SUMINISTRO]]</f>
        <v>945404</v>
      </c>
      <c r="F493" s="8" t="s">
        <v>51</v>
      </c>
    </row>
    <row r="494" spans="1:6" x14ac:dyDescent="0.25">
      <c r="A494" s="7" t="s">
        <v>981</v>
      </c>
      <c r="B494" s="3" t="s">
        <v>982</v>
      </c>
      <c r="C494" s="3" t="s">
        <v>994</v>
      </c>
      <c r="D494" s="3">
        <v>3263225</v>
      </c>
      <c r="E494" s="33">
        <f>Tabla1[[#This Row],[SUMINISTRO]]</f>
        <v>3263225</v>
      </c>
      <c r="F494" s="8" t="s">
        <v>51</v>
      </c>
    </row>
    <row r="495" spans="1:6" x14ac:dyDescent="0.25">
      <c r="A495" s="7" t="s">
        <v>981</v>
      </c>
      <c r="B495" s="3" t="s">
        <v>982</v>
      </c>
      <c r="C495" s="3" t="s">
        <v>995</v>
      </c>
      <c r="D495" s="3">
        <v>965477</v>
      </c>
      <c r="E495" s="33">
        <f>Tabla1[[#This Row],[SUMINISTRO]]</f>
        <v>965477</v>
      </c>
      <c r="F495" s="8" t="s">
        <v>51</v>
      </c>
    </row>
    <row r="496" spans="1:6" x14ac:dyDescent="0.25">
      <c r="A496" s="7" t="s">
        <v>981</v>
      </c>
      <c r="B496" s="3" t="s">
        <v>982</v>
      </c>
      <c r="C496" s="3" t="s">
        <v>996</v>
      </c>
      <c r="D496" s="3">
        <v>3007119</v>
      </c>
      <c r="E496" s="33">
        <f>Tabla1[[#This Row],[SUMINISTRO]]</f>
        <v>3007119</v>
      </c>
      <c r="F496" s="8" t="s">
        <v>51</v>
      </c>
    </row>
    <row r="497" spans="1:6" x14ac:dyDescent="0.25">
      <c r="A497" s="7" t="s">
        <v>981</v>
      </c>
      <c r="B497" s="3" t="s">
        <v>982</v>
      </c>
      <c r="C497" s="3" t="s">
        <v>997</v>
      </c>
      <c r="D497" s="3">
        <v>563288</v>
      </c>
      <c r="E497" s="33">
        <f>Tabla1[[#This Row],[SUMINISTRO]]</f>
        <v>563288</v>
      </c>
      <c r="F497" s="8" t="s">
        <v>51</v>
      </c>
    </row>
    <row r="498" spans="1:6" x14ac:dyDescent="0.25">
      <c r="A498" s="7" t="s">
        <v>981</v>
      </c>
      <c r="B498" s="3" t="s">
        <v>982</v>
      </c>
      <c r="C498" s="3" t="s">
        <v>998</v>
      </c>
      <c r="D498" s="3">
        <v>3278132</v>
      </c>
      <c r="E498" s="33">
        <f>Tabla1[[#This Row],[SUMINISTRO]]</f>
        <v>3278132</v>
      </c>
      <c r="F498" s="8" t="s">
        <v>51</v>
      </c>
    </row>
    <row r="499" spans="1:6" x14ac:dyDescent="0.25">
      <c r="A499" s="7" t="s">
        <v>981</v>
      </c>
      <c r="B499" s="3" t="s">
        <v>982</v>
      </c>
      <c r="C499" s="3" t="s">
        <v>999</v>
      </c>
      <c r="D499" s="3">
        <v>3010774</v>
      </c>
      <c r="E499" s="33">
        <f>Tabla1[[#This Row],[SUMINISTRO]]</f>
        <v>3010774</v>
      </c>
      <c r="F499" s="8" t="s">
        <v>51</v>
      </c>
    </row>
    <row r="500" spans="1:6" x14ac:dyDescent="0.25">
      <c r="A500" s="7" t="s">
        <v>981</v>
      </c>
      <c r="B500" s="3" t="s">
        <v>982</v>
      </c>
      <c r="C500" s="3">
        <v>1203016649</v>
      </c>
      <c r="D500" s="3">
        <v>3016649</v>
      </c>
      <c r="E500" s="33">
        <f>Tabla1[[#This Row],[SUMINISTRO]]</f>
        <v>3016649</v>
      </c>
      <c r="F500" s="8" t="s">
        <v>51</v>
      </c>
    </row>
    <row r="501" spans="1:6" x14ac:dyDescent="0.25">
      <c r="A501" s="7" t="s">
        <v>981</v>
      </c>
      <c r="B501" s="3" t="s">
        <v>982</v>
      </c>
      <c r="C501" s="3">
        <v>1200945368</v>
      </c>
      <c r="D501" s="3">
        <v>945368</v>
      </c>
      <c r="E501" s="33">
        <f>Tabla1[[#This Row],[SUMINISTRO]]</f>
        <v>945368</v>
      </c>
      <c r="F501" s="8" t="s">
        <v>51</v>
      </c>
    </row>
    <row r="502" spans="1:6" x14ac:dyDescent="0.25">
      <c r="A502" s="7" t="s">
        <v>981</v>
      </c>
      <c r="B502" s="3" t="s">
        <v>982</v>
      </c>
      <c r="C502" s="3">
        <v>1203278165</v>
      </c>
      <c r="D502" s="3">
        <v>3278165</v>
      </c>
      <c r="E502" s="33">
        <f>Tabla1[[#This Row],[SUMINISTRO]]</f>
        <v>3278165</v>
      </c>
      <c r="F502" s="8" t="s">
        <v>51</v>
      </c>
    </row>
    <row r="503" spans="1:6" x14ac:dyDescent="0.25">
      <c r="A503" s="7" t="s">
        <v>981</v>
      </c>
      <c r="B503" s="3" t="s">
        <v>982</v>
      </c>
      <c r="C503" s="3">
        <v>1200787986</v>
      </c>
      <c r="D503" s="3">
        <v>787986</v>
      </c>
      <c r="E503" s="33">
        <f>Tabla1[[#This Row],[SUMINISTRO]]</f>
        <v>787986</v>
      </c>
      <c r="F503" s="8" t="s">
        <v>51</v>
      </c>
    </row>
    <row r="504" spans="1:6" x14ac:dyDescent="0.25">
      <c r="A504" s="7" t="s">
        <v>981</v>
      </c>
      <c r="B504" s="3" t="s">
        <v>982</v>
      </c>
      <c r="C504" s="3">
        <v>1203252863</v>
      </c>
      <c r="D504" s="3">
        <v>3252863</v>
      </c>
      <c r="E504" s="33">
        <f>Tabla1[[#This Row],[SUMINISTRO]]</f>
        <v>3252863</v>
      </c>
      <c r="F504" s="8" t="s">
        <v>51</v>
      </c>
    </row>
    <row r="505" spans="1:6" x14ac:dyDescent="0.25">
      <c r="A505" s="7" t="s">
        <v>981</v>
      </c>
      <c r="B505" s="3" t="s">
        <v>982</v>
      </c>
      <c r="C505" s="3">
        <v>1200427245</v>
      </c>
      <c r="D505" s="3">
        <v>427245</v>
      </c>
      <c r="E505" s="33">
        <f>Tabla1[[#This Row],[SUMINISTRO]]</f>
        <v>427245</v>
      </c>
      <c r="F505" s="8" t="s">
        <v>51</v>
      </c>
    </row>
    <row r="506" spans="1:6" x14ac:dyDescent="0.25">
      <c r="A506" s="7" t="s">
        <v>981</v>
      </c>
      <c r="B506" s="3" t="s">
        <v>982</v>
      </c>
      <c r="C506" s="3">
        <v>1203281961</v>
      </c>
      <c r="D506" s="3">
        <v>3281961</v>
      </c>
      <c r="E506" s="33">
        <f>Tabla1[[#This Row],[SUMINISTRO]]</f>
        <v>3281961</v>
      </c>
      <c r="F506" s="8" t="s">
        <v>51</v>
      </c>
    </row>
    <row r="507" spans="1:6" x14ac:dyDescent="0.25">
      <c r="A507" s="7" t="s">
        <v>981</v>
      </c>
      <c r="B507" s="3" t="s">
        <v>982</v>
      </c>
      <c r="C507" s="3">
        <v>1201020688</v>
      </c>
      <c r="D507" s="3">
        <v>1020688</v>
      </c>
      <c r="E507" s="33">
        <f>Tabla1[[#This Row],[SUMINISTRO]]</f>
        <v>1020688</v>
      </c>
      <c r="F507" s="8" t="s">
        <v>51</v>
      </c>
    </row>
    <row r="508" spans="1:6" x14ac:dyDescent="0.25">
      <c r="A508" s="7" t="s">
        <v>981</v>
      </c>
      <c r="B508" s="3" t="s">
        <v>982</v>
      </c>
      <c r="C508" s="3">
        <v>1203014859</v>
      </c>
      <c r="D508" s="3">
        <v>3014859</v>
      </c>
      <c r="E508" s="33">
        <f>Tabla1[[#This Row],[SUMINISTRO]]</f>
        <v>3014859</v>
      </c>
      <c r="F508" s="8" t="s">
        <v>51</v>
      </c>
    </row>
    <row r="509" spans="1:6" x14ac:dyDescent="0.25">
      <c r="A509" s="7" t="s">
        <v>981</v>
      </c>
      <c r="B509" s="3" t="s">
        <v>982</v>
      </c>
      <c r="C509" s="3">
        <v>1200513242</v>
      </c>
      <c r="D509" s="3">
        <v>513242</v>
      </c>
      <c r="E509" s="33">
        <f>Tabla1[[#This Row],[SUMINISTRO]]</f>
        <v>513242</v>
      </c>
      <c r="F509" s="8" t="s">
        <v>51</v>
      </c>
    </row>
    <row r="510" spans="1:6" x14ac:dyDescent="0.25">
      <c r="A510" s="7" t="s">
        <v>981</v>
      </c>
      <c r="B510" s="3" t="s">
        <v>982</v>
      </c>
      <c r="C510" s="3">
        <v>1203278108</v>
      </c>
      <c r="D510" s="3">
        <v>3278108</v>
      </c>
      <c r="E510" s="33">
        <f>Tabla1[[#This Row],[SUMINISTRO]]</f>
        <v>3278108</v>
      </c>
      <c r="F510" s="8" t="s">
        <v>51</v>
      </c>
    </row>
    <row r="511" spans="1:6" x14ac:dyDescent="0.25">
      <c r="A511" s="7" t="s">
        <v>981</v>
      </c>
      <c r="B511" s="3" t="s">
        <v>982</v>
      </c>
      <c r="C511" s="3">
        <v>1203010790</v>
      </c>
      <c r="D511" s="3">
        <v>3010790</v>
      </c>
      <c r="E511" s="33">
        <f>Tabla1[[#This Row],[SUMINISTRO]]</f>
        <v>3010790</v>
      </c>
      <c r="F511" s="8" t="s">
        <v>51</v>
      </c>
    </row>
    <row r="512" spans="1:6" x14ac:dyDescent="0.25">
      <c r="A512" s="7" t="s">
        <v>981</v>
      </c>
      <c r="B512" s="3" t="s">
        <v>982</v>
      </c>
      <c r="C512" s="3" t="s">
        <v>1000</v>
      </c>
      <c r="D512" s="3">
        <v>3008414</v>
      </c>
      <c r="E512" s="33">
        <f>Tabla1[[#This Row],[SUMINISTRO]]</f>
        <v>3008414</v>
      </c>
      <c r="F512" s="8" t="s">
        <v>51</v>
      </c>
    </row>
    <row r="513" spans="1:6" x14ac:dyDescent="0.25">
      <c r="A513" s="7" t="s">
        <v>981</v>
      </c>
      <c r="B513" s="3" t="s">
        <v>982</v>
      </c>
      <c r="C513" s="3">
        <v>1203008380</v>
      </c>
      <c r="D513" s="3">
        <v>3008380</v>
      </c>
      <c r="E513" s="33">
        <f>Tabla1[[#This Row],[SUMINISTRO]]</f>
        <v>3008380</v>
      </c>
      <c r="F513" s="8" t="s">
        <v>51</v>
      </c>
    </row>
    <row r="514" spans="1:6" x14ac:dyDescent="0.25">
      <c r="A514" s="7" t="s">
        <v>981</v>
      </c>
      <c r="B514" s="3" t="s">
        <v>982</v>
      </c>
      <c r="C514" s="3">
        <v>1203300845</v>
      </c>
      <c r="D514" s="3">
        <v>3300845</v>
      </c>
      <c r="E514" s="33">
        <f>Tabla1[[#This Row],[SUMINISTRO]]</f>
        <v>3300845</v>
      </c>
      <c r="F514" s="8" t="s">
        <v>51</v>
      </c>
    </row>
    <row r="515" spans="1:6" x14ac:dyDescent="0.25">
      <c r="A515" s="7" t="s">
        <v>981</v>
      </c>
      <c r="B515" s="3" t="s">
        <v>982</v>
      </c>
      <c r="C515" s="3">
        <v>1203478054</v>
      </c>
      <c r="D515" s="3">
        <v>3478054</v>
      </c>
      <c r="E515" s="33">
        <f>Tabla1[[#This Row],[SUMINISTRO]]</f>
        <v>3478054</v>
      </c>
      <c r="F515" s="8" t="s">
        <v>51</v>
      </c>
    </row>
    <row r="516" spans="1:6" x14ac:dyDescent="0.25">
      <c r="A516" s="7" t="s">
        <v>981</v>
      </c>
      <c r="B516" s="3" t="s">
        <v>982</v>
      </c>
      <c r="C516" s="3">
        <v>1200945321</v>
      </c>
      <c r="D516" s="3">
        <v>945321</v>
      </c>
      <c r="E516" s="33">
        <f>Tabla1[[#This Row],[SUMINISTRO]]</f>
        <v>945321</v>
      </c>
      <c r="F516" s="8" t="s">
        <v>51</v>
      </c>
    </row>
    <row r="517" spans="1:6" x14ac:dyDescent="0.25">
      <c r="A517" s="7" t="s">
        <v>981</v>
      </c>
      <c r="B517" s="3" t="s">
        <v>982</v>
      </c>
      <c r="C517" s="3">
        <v>1203005113</v>
      </c>
      <c r="D517" s="3">
        <v>3005113</v>
      </c>
      <c r="E517" s="33">
        <f>Tabla1[[#This Row],[SUMINISTRO]]</f>
        <v>3005113</v>
      </c>
      <c r="F517" s="8" t="s">
        <v>51</v>
      </c>
    </row>
    <row r="518" spans="1:6" x14ac:dyDescent="0.25">
      <c r="A518" s="7" t="s">
        <v>981</v>
      </c>
      <c r="B518" s="3" t="s">
        <v>982</v>
      </c>
      <c r="C518" s="3">
        <v>1200945300</v>
      </c>
      <c r="D518" s="3">
        <v>945300</v>
      </c>
      <c r="E518" s="33">
        <f>Tabla1[[#This Row],[SUMINISTRO]]</f>
        <v>945300</v>
      </c>
      <c r="F518" s="8" t="s">
        <v>51</v>
      </c>
    </row>
    <row r="519" spans="1:6" x14ac:dyDescent="0.25">
      <c r="A519" s="7" t="s">
        <v>981</v>
      </c>
      <c r="B519" s="3" t="s">
        <v>982</v>
      </c>
      <c r="C519" s="3">
        <v>1203010824</v>
      </c>
      <c r="D519" s="3">
        <v>3010824</v>
      </c>
      <c r="E519" s="33">
        <f>Tabla1[[#This Row],[SUMINISTRO]]</f>
        <v>3010824</v>
      </c>
      <c r="F519" s="8" t="s">
        <v>51</v>
      </c>
    </row>
    <row r="520" spans="1:6" x14ac:dyDescent="0.25">
      <c r="A520" s="7" t="s">
        <v>981</v>
      </c>
      <c r="B520" s="3" t="s">
        <v>982</v>
      </c>
      <c r="C520" s="3">
        <v>1200427278</v>
      </c>
      <c r="D520" s="3">
        <v>427278</v>
      </c>
      <c r="E520" s="33">
        <f>Tabla1[[#This Row],[SUMINISTRO]]</f>
        <v>427278</v>
      </c>
      <c r="F520" s="8" t="s">
        <v>51</v>
      </c>
    </row>
    <row r="521" spans="1:6" x14ac:dyDescent="0.25">
      <c r="A521" s="7" t="s">
        <v>981</v>
      </c>
      <c r="B521" s="3" t="s">
        <v>982</v>
      </c>
      <c r="C521" s="3">
        <v>1200945320</v>
      </c>
      <c r="D521" s="3">
        <v>945320</v>
      </c>
      <c r="E521" s="33">
        <f>Tabla1[[#This Row],[SUMINISTRO]]</f>
        <v>945320</v>
      </c>
      <c r="F521" s="8" t="s">
        <v>51</v>
      </c>
    </row>
    <row r="522" spans="1:6" x14ac:dyDescent="0.25">
      <c r="A522" s="7" t="s">
        <v>981</v>
      </c>
      <c r="B522" s="3" t="s">
        <v>982</v>
      </c>
      <c r="C522" s="3" t="s">
        <v>1001</v>
      </c>
      <c r="D522" s="3">
        <v>1025277</v>
      </c>
      <c r="E522" s="33">
        <f>Tabla1[[#This Row],[SUMINISTRO]]</f>
        <v>1025277</v>
      </c>
      <c r="F522" s="8" t="s">
        <v>51</v>
      </c>
    </row>
    <row r="523" spans="1:6" x14ac:dyDescent="0.25">
      <c r="A523" s="7" t="s">
        <v>981</v>
      </c>
      <c r="B523" s="3" t="s">
        <v>982</v>
      </c>
      <c r="C523" s="3">
        <v>1203252855</v>
      </c>
      <c r="D523" s="3">
        <v>3252855</v>
      </c>
      <c r="E523" s="33">
        <f>Tabla1[[#This Row],[SUMINISTRO]]</f>
        <v>3252855</v>
      </c>
      <c r="F523" s="8" t="s">
        <v>51</v>
      </c>
    </row>
    <row r="524" spans="1:6" x14ac:dyDescent="0.25">
      <c r="A524" s="7" t="s">
        <v>981</v>
      </c>
      <c r="B524" s="3" t="s">
        <v>982</v>
      </c>
      <c r="C524" s="3">
        <v>1200945341</v>
      </c>
      <c r="D524" s="3">
        <v>945341</v>
      </c>
      <c r="E524" s="33">
        <f>Tabla1[[#This Row],[SUMINISTRO]]</f>
        <v>945341</v>
      </c>
      <c r="F524" s="8" t="s">
        <v>51</v>
      </c>
    </row>
    <row r="525" spans="1:6" x14ac:dyDescent="0.25">
      <c r="A525" s="7" t="s">
        <v>981</v>
      </c>
      <c r="B525" s="3" t="s">
        <v>982</v>
      </c>
      <c r="C525" s="3">
        <v>1200945394</v>
      </c>
      <c r="D525" s="3">
        <v>945394</v>
      </c>
      <c r="E525" s="33">
        <f>Tabla1[[#This Row],[SUMINISTRO]]</f>
        <v>945394</v>
      </c>
      <c r="F525" s="8" t="s">
        <v>51</v>
      </c>
    </row>
    <row r="526" spans="1:6" x14ac:dyDescent="0.25">
      <c r="A526" s="7" t="s">
        <v>981</v>
      </c>
      <c r="B526" s="3" t="s">
        <v>982</v>
      </c>
      <c r="C526" s="3">
        <v>1200945311</v>
      </c>
      <c r="D526" s="3">
        <v>945311</v>
      </c>
      <c r="E526" s="33">
        <f>Tabla1[[#This Row],[SUMINISTRO]]</f>
        <v>945311</v>
      </c>
      <c r="F526" s="8" t="s">
        <v>51</v>
      </c>
    </row>
    <row r="527" spans="1:6" x14ac:dyDescent="0.25">
      <c r="A527" s="7" t="s">
        <v>981</v>
      </c>
      <c r="B527" s="3" t="s">
        <v>982</v>
      </c>
      <c r="C527" s="3">
        <v>1203478047</v>
      </c>
      <c r="D527" s="3">
        <v>3478047</v>
      </c>
      <c r="E527" s="33">
        <f>Tabla1[[#This Row],[SUMINISTRO]]</f>
        <v>3478047</v>
      </c>
      <c r="F527" s="8" t="s">
        <v>51</v>
      </c>
    </row>
    <row r="528" spans="1:6" x14ac:dyDescent="0.25">
      <c r="A528" s="7" t="s">
        <v>981</v>
      </c>
      <c r="B528" s="3" t="s">
        <v>982</v>
      </c>
      <c r="C528" s="3">
        <v>1203041365</v>
      </c>
      <c r="D528" s="3">
        <v>3041365</v>
      </c>
      <c r="E528" s="33">
        <f>Tabla1[[#This Row],[SUMINISTRO]]</f>
        <v>3041365</v>
      </c>
      <c r="F528" s="8" t="s">
        <v>51</v>
      </c>
    </row>
    <row r="529" spans="1:6" x14ac:dyDescent="0.25">
      <c r="A529" s="7" t="s">
        <v>981</v>
      </c>
      <c r="B529" s="3" t="s">
        <v>982</v>
      </c>
      <c r="C529" s="3">
        <v>1200994429</v>
      </c>
      <c r="D529" s="3">
        <v>994429</v>
      </c>
      <c r="E529" s="33">
        <f>Tabla1[[#This Row],[SUMINISTRO]]</f>
        <v>994429</v>
      </c>
      <c r="F529" s="8" t="s">
        <v>51</v>
      </c>
    </row>
    <row r="530" spans="1:6" x14ac:dyDescent="0.25">
      <c r="A530" s="7" t="s">
        <v>981</v>
      </c>
      <c r="B530" s="3" t="s">
        <v>982</v>
      </c>
      <c r="C530" s="3">
        <v>1203021243</v>
      </c>
      <c r="D530" s="3">
        <v>3021243</v>
      </c>
      <c r="E530" s="33">
        <f>Tabla1[[#This Row],[SUMINISTRO]]</f>
        <v>3021243</v>
      </c>
      <c r="F530" s="8" t="s">
        <v>51</v>
      </c>
    </row>
    <row r="531" spans="1:6" x14ac:dyDescent="0.25">
      <c r="A531" s="7" t="s">
        <v>981</v>
      </c>
      <c r="B531" s="3" t="s">
        <v>982</v>
      </c>
      <c r="C531" s="3">
        <v>1200800516</v>
      </c>
      <c r="D531" s="3">
        <v>800516</v>
      </c>
      <c r="E531" s="33">
        <f>Tabla1[[#This Row],[SUMINISTRO]]</f>
        <v>800516</v>
      </c>
      <c r="F531" s="8" t="s">
        <v>51</v>
      </c>
    </row>
    <row r="532" spans="1:6" x14ac:dyDescent="0.25">
      <c r="A532" s="7" t="s">
        <v>981</v>
      </c>
      <c r="B532" s="3" t="s">
        <v>982</v>
      </c>
      <c r="C532" s="3">
        <v>123008596</v>
      </c>
      <c r="D532" s="3">
        <v>3008596</v>
      </c>
      <c r="E532" s="33">
        <f>Tabla1[[#This Row],[SUMINISTRO]]</f>
        <v>3008596</v>
      </c>
      <c r="F532" s="8" t="s">
        <v>51</v>
      </c>
    </row>
    <row r="533" spans="1:6" x14ac:dyDescent="0.25">
      <c r="A533" s="7" t="s">
        <v>981</v>
      </c>
      <c r="B533" s="3" t="s">
        <v>982</v>
      </c>
      <c r="C533" s="3">
        <v>1200426013</v>
      </c>
      <c r="D533" s="3">
        <v>427013</v>
      </c>
      <c r="E533" s="33">
        <f>Tabla1[[#This Row],[SUMINISTRO]]</f>
        <v>427013</v>
      </c>
      <c r="F533" s="8" t="s">
        <v>51</v>
      </c>
    </row>
    <row r="534" spans="1:6" x14ac:dyDescent="0.25">
      <c r="A534" s="7" t="s">
        <v>981</v>
      </c>
      <c r="B534" s="3" t="s">
        <v>982</v>
      </c>
      <c r="C534" s="3">
        <v>1203276607</v>
      </c>
      <c r="D534" s="3">
        <v>3276607</v>
      </c>
      <c r="E534" s="33">
        <f>Tabla1[[#This Row],[SUMINISTRO]]</f>
        <v>3276607</v>
      </c>
      <c r="F534" s="8" t="s">
        <v>51</v>
      </c>
    </row>
    <row r="535" spans="1:6" x14ac:dyDescent="0.25">
      <c r="A535" s="7" t="s">
        <v>981</v>
      </c>
      <c r="B535" s="3" t="s">
        <v>982</v>
      </c>
      <c r="C535" s="3">
        <v>1203278116</v>
      </c>
      <c r="D535" s="3">
        <v>3278116</v>
      </c>
      <c r="E535" s="33">
        <f>Tabla1[[#This Row],[SUMINISTRO]]</f>
        <v>3278116</v>
      </c>
      <c r="F535" s="8" t="s">
        <v>51</v>
      </c>
    </row>
    <row r="536" spans="1:6" x14ac:dyDescent="0.25">
      <c r="A536" s="7" t="s">
        <v>981</v>
      </c>
      <c r="B536" s="3" t="s">
        <v>982</v>
      </c>
      <c r="C536" s="3">
        <v>1203566098</v>
      </c>
      <c r="D536" s="3">
        <v>3566098</v>
      </c>
      <c r="E536" s="33">
        <f>Tabla1[[#This Row],[SUMINISTRO]]</f>
        <v>3566098</v>
      </c>
      <c r="F536" s="8" t="s">
        <v>51</v>
      </c>
    </row>
    <row r="537" spans="1:6" x14ac:dyDescent="0.25">
      <c r="A537" s="7" t="s">
        <v>981</v>
      </c>
      <c r="B537" s="3" t="s">
        <v>982</v>
      </c>
      <c r="C537" s="3">
        <v>1201023005</v>
      </c>
      <c r="D537" s="3">
        <v>1023005</v>
      </c>
      <c r="E537" s="33">
        <f>Tabla1[[#This Row],[SUMINISTRO]]</f>
        <v>1023005</v>
      </c>
      <c r="F537" s="8" t="s">
        <v>51</v>
      </c>
    </row>
    <row r="538" spans="1:6" x14ac:dyDescent="0.25">
      <c r="A538" s="7" t="s">
        <v>981</v>
      </c>
      <c r="B538" s="3" t="s">
        <v>982</v>
      </c>
      <c r="C538" s="3">
        <v>1201004814</v>
      </c>
      <c r="D538" s="3">
        <v>1004814</v>
      </c>
      <c r="E538" s="33">
        <f>Tabla1[[#This Row],[SUMINISTRO]]</f>
        <v>1004814</v>
      </c>
      <c r="F538" s="8" t="s">
        <v>51</v>
      </c>
    </row>
    <row r="539" spans="1:6" x14ac:dyDescent="0.25">
      <c r="A539" s="7" t="s">
        <v>981</v>
      </c>
      <c r="B539" s="3" t="s">
        <v>982</v>
      </c>
      <c r="C539" s="3">
        <v>1203256039</v>
      </c>
      <c r="D539" s="3">
        <v>3256039</v>
      </c>
      <c r="E539" s="33">
        <f>Tabla1[[#This Row],[SUMINISTRO]]</f>
        <v>3256039</v>
      </c>
      <c r="F539" s="8" t="s">
        <v>51</v>
      </c>
    </row>
    <row r="540" spans="1:6" x14ac:dyDescent="0.25">
      <c r="A540" s="7" t="s">
        <v>981</v>
      </c>
      <c r="B540" s="3" t="s">
        <v>982</v>
      </c>
      <c r="C540" s="3">
        <v>1203416302</v>
      </c>
      <c r="D540" s="3">
        <v>3416302</v>
      </c>
      <c r="E540" s="33">
        <f>Tabla1[[#This Row],[SUMINISTRO]]</f>
        <v>3416302</v>
      </c>
      <c r="F540" s="8" t="s">
        <v>51</v>
      </c>
    </row>
    <row r="541" spans="1:6" x14ac:dyDescent="0.25">
      <c r="A541" s="7" t="s">
        <v>981</v>
      </c>
      <c r="B541" s="3" t="s">
        <v>982</v>
      </c>
      <c r="C541" s="3">
        <v>1203278173</v>
      </c>
      <c r="D541" s="3">
        <v>3278173</v>
      </c>
      <c r="E541" s="33">
        <f>Tabla1[[#This Row],[SUMINISTRO]]</f>
        <v>3278173</v>
      </c>
      <c r="F541" s="8" t="s">
        <v>51</v>
      </c>
    </row>
    <row r="542" spans="1:6" x14ac:dyDescent="0.25">
      <c r="A542" s="7" t="s">
        <v>1002</v>
      </c>
      <c r="B542" s="3" t="s">
        <v>1003</v>
      </c>
      <c r="C542" s="3" t="s">
        <v>1004</v>
      </c>
      <c r="D542" s="3">
        <v>452896</v>
      </c>
      <c r="E542" s="33">
        <f>Tabla1[[#This Row],[SUMINISTRO]]</f>
        <v>452896</v>
      </c>
      <c r="F542" s="8" t="s">
        <v>51</v>
      </c>
    </row>
    <row r="543" spans="1:6" x14ac:dyDescent="0.25">
      <c r="A543" s="7" t="s">
        <v>1005</v>
      </c>
      <c r="B543" s="3" t="s">
        <v>1006</v>
      </c>
      <c r="C543" s="3" t="s">
        <v>1007</v>
      </c>
      <c r="D543" s="3">
        <v>958292</v>
      </c>
      <c r="E543" s="33">
        <f>Tabla1[[#This Row],[SUMINISTRO]]</f>
        <v>958292</v>
      </c>
      <c r="F543" s="8" t="s">
        <v>51</v>
      </c>
    </row>
    <row r="544" spans="1:6" x14ac:dyDescent="0.25">
      <c r="A544" s="7" t="s">
        <v>1005</v>
      </c>
      <c r="B544" s="3" t="s">
        <v>1006</v>
      </c>
      <c r="C544" s="3" t="s">
        <v>410</v>
      </c>
      <c r="D544" s="3">
        <v>688317</v>
      </c>
      <c r="E544" s="33">
        <f>Tabla1[[#This Row],[SUMINISTRO]]</f>
        <v>688317</v>
      </c>
      <c r="F544" s="8" t="s">
        <v>51</v>
      </c>
    </row>
    <row r="545" spans="1:6" x14ac:dyDescent="0.25">
      <c r="A545" s="7" t="s">
        <v>1005</v>
      </c>
      <c r="B545" s="3" t="s">
        <v>1006</v>
      </c>
      <c r="C545" s="3" t="s">
        <v>1008</v>
      </c>
      <c r="D545" s="3">
        <v>3606324</v>
      </c>
      <c r="E545" s="33">
        <f>Tabla1[[#This Row],[SUMINISTRO]]</f>
        <v>3606324</v>
      </c>
      <c r="F545" s="8" t="s">
        <v>51</v>
      </c>
    </row>
    <row r="546" spans="1:6" x14ac:dyDescent="0.25">
      <c r="A546" s="7" t="s">
        <v>1009</v>
      </c>
      <c r="B546" s="3" t="s">
        <v>1010</v>
      </c>
      <c r="C546" s="3" t="s">
        <v>1011</v>
      </c>
      <c r="D546" s="3">
        <v>3352655</v>
      </c>
      <c r="E546" s="33">
        <f>Tabla1[[#This Row],[SUMINISTRO]]</f>
        <v>3352655</v>
      </c>
      <c r="F546" s="8" t="s">
        <v>51</v>
      </c>
    </row>
    <row r="547" spans="1:6" x14ac:dyDescent="0.25">
      <c r="A547" s="7" t="s">
        <v>1012</v>
      </c>
      <c r="B547" s="3" t="s">
        <v>1013</v>
      </c>
      <c r="C547" s="3" t="s">
        <v>1014</v>
      </c>
      <c r="D547" s="3">
        <v>3425030</v>
      </c>
      <c r="E547" s="33">
        <f>Tabla1[[#This Row],[SUMINISTRO]]</f>
        <v>3425030</v>
      </c>
      <c r="F547" s="8" t="s">
        <v>51</v>
      </c>
    </row>
    <row r="548" spans="1:6" x14ac:dyDescent="0.25">
      <c r="A548" s="7" t="s">
        <v>1015</v>
      </c>
      <c r="B548" s="3" t="s">
        <v>1016</v>
      </c>
      <c r="C548" s="3" t="s">
        <v>1017</v>
      </c>
      <c r="D548" s="3">
        <v>879189</v>
      </c>
      <c r="E548" s="33">
        <f>Tabla1[[#This Row],[SUMINISTRO]]</f>
        <v>879189</v>
      </c>
      <c r="F548" s="8" t="s">
        <v>51</v>
      </c>
    </row>
    <row r="549" spans="1:6" x14ac:dyDescent="0.25">
      <c r="A549" s="7" t="s">
        <v>1018</v>
      </c>
      <c r="B549" s="3" t="s">
        <v>1019</v>
      </c>
      <c r="C549" s="3" t="s">
        <v>1020</v>
      </c>
      <c r="D549" s="3">
        <v>184648</v>
      </c>
      <c r="E549" s="33">
        <f>Tabla1[[#This Row],[SUMINISTRO]]</f>
        <v>184648</v>
      </c>
      <c r="F549" s="8" t="s">
        <v>51</v>
      </c>
    </row>
    <row r="550" spans="1:6" x14ac:dyDescent="0.25">
      <c r="A550" s="7" t="s">
        <v>1022</v>
      </c>
      <c r="B550" s="3" t="s">
        <v>1023</v>
      </c>
      <c r="C550" s="3" t="s">
        <v>1024</v>
      </c>
      <c r="D550" s="3">
        <v>36455819</v>
      </c>
      <c r="E550" s="33">
        <f>Tabla1[[#This Row],[SUMINISTRO]]</f>
        <v>36455819</v>
      </c>
      <c r="F550" s="8" t="s">
        <v>51</v>
      </c>
    </row>
    <row r="551" spans="1:6" x14ac:dyDescent="0.25">
      <c r="A551" s="7" t="s">
        <v>1025</v>
      </c>
      <c r="B551" s="3" t="s">
        <v>1026</v>
      </c>
      <c r="C551" s="3" t="s">
        <v>1027</v>
      </c>
      <c r="D551" s="3">
        <v>1028275</v>
      </c>
      <c r="E551" s="33">
        <f>Tabla1[[#This Row],[SUMINISTRO]]</f>
        <v>1028275</v>
      </c>
      <c r="F551" s="8" t="s">
        <v>51</v>
      </c>
    </row>
    <row r="552" spans="1:6" x14ac:dyDescent="0.25">
      <c r="A552" s="7" t="s">
        <v>1028</v>
      </c>
      <c r="B552" s="3" t="s">
        <v>1029</v>
      </c>
      <c r="C552" s="3">
        <v>1203291556</v>
      </c>
      <c r="D552" s="3">
        <v>3291556</v>
      </c>
      <c r="E552" s="33">
        <f>Tabla1[[#This Row],[SUMINISTRO]]</f>
        <v>3291556</v>
      </c>
      <c r="F552" s="8" t="s">
        <v>51</v>
      </c>
    </row>
    <row r="553" spans="1:6" x14ac:dyDescent="0.25">
      <c r="A553" s="7" t="s">
        <v>1028</v>
      </c>
      <c r="B553" s="3" t="s">
        <v>1029</v>
      </c>
      <c r="C553" s="3" t="s">
        <v>1030</v>
      </c>
      <c r="D553" s="3">
        <v>3008414</v>
      </c>
      <c r="E553" s="33">
        <f>Tabla1[[#This Row],[SUMINISTRO]]</f>
        <v>3008414</v>
      </c>
      <c r="F553" s="8" t="s">
        <v>51</v>
      </c>
    </row>
    <row r="554" spans="1:6" x14ac:dyDescent="0.25">
      <c r="A554" s="7" t="s">
        <v>1028</v>
      </c>
      <c r="B554" s="3" t="s">
        <v>1029</v>
      </c>
      <c r="C554" s="3" t="s">
        <v>1031</v>
      </c>
      <c r="D554" s="3">
        <v>3263225</v>
      </c>
      <c r="E554" s="33">
        <f>Tabla1[[#This Row],[SUMINISTRO]]</f>
        <v>3263225</v>
      </c>
      <c r="F554" s="8" t="s">
        <v>51</v>
      </c>
    </row>
    <row r="555" spans="1:6" x14ac:dyDescent="0.25">
      <c r="A555" s="7" t="s">
        <v>1028</v>
      </c>
      <c r="B555" s="3" t="s">
        <v>1029</v>
      </c>
      <c r="C555" s="3">
        <v>1203599305</v>
      </c>
      <c r="D555" s="3">
        <v>3599305</v>
      </c>
      <c r="E555" s="33">
        <f>Tabla1[[#This Row],[SUMINISTRO]]</f>
        <v>3599305</v>
      </c>
      <c r="F555" s="8" t="s">
        <v>51</v>
      </c>
    </row>
    <row r="556" spans="1:6" x14ac:dyDescent="0.25">
      <c r="A556" s="7" t="s">
        <v>1028</v>
      </c>
      <c r="B556" s="3" t="s">
        <v>1029</v>
      </c>
      <c r="C556" s="3">
        <v>1200965458</v>
      </c>
      <c r="D556" s="3">
        <v>965458</v>
      </c>
      <c r="E556" s="33">
        <f>Tabla1[[#This Row],[SUMINISTRO]]</f>
        <v>965458</v>
      </c>
      <c r="F556" s="8" t="s">
        <v>51</v>
      </c>
    </row>
    <row r="557" spans="1:6" x14ac:dyDescent="0.25">
      <c r="A557" s="7" t="s">
        <v>1028</v>
      </c>
      <c r="B557" s="3" t="s">
        <v>1029</v>
      </c>
      <c r="C557" s="3">
        <v>1200945303</v>
      </c>
      <c r="D557" s="3">
        <v>945303</v>
      </c>
      <c r="E557" s="33">
        <f>Tabla1[[#This Row],[SUMINISTRO]]</f>
        <v>945303</v>
      </c>
      <c r="F557" s="8" t="s">
        <v>51</v>
      </c>
    </row>
    <row r="558" spans="1:6" x14ac:dyDescent="0.25">
      <c r="A558" s="7" t="s">
        <v>1028</v>
      </c>
      <c r="B558" s="3" t="s">
        <v>1029</v>
      </c>
      <c r="C558" s="3" t="s">
        <v>987</v>
      </c>
      <c r="D558" s="3">
        <v>427443</v>
      </c>
      <c r="E558" s="33">
        <f>Tabla1[[#This Row],[SUMINISTRO]]</f>
        <v>427443</v>
      </c>
      <c r="F558" s="8" t="s">
        <v>51</v>
      </c>
    </row>
    <row r="559" spans="1:6" x14ac:dyDescent="0.25">
      <c r="A559" s="7" t="s">
        <v>1028</v>
      </c>
      <c r="B559" s="3" t="s">
        <v>1029</v>
      </c>
      <c r="C559" s="3">
        <v>12010252779679</v>
      </c>
      <c r="D559" s="3">
        <v>1025277</v>
      </c>
      <c r="E559" s="33">
        <f>Tabla1[[#This Row],[SUMINISTRO]]</f>
        <v>1025277</v>
      </c>
      <c r="F559" s="8" t="s">
        <v>51</v>
      </c>
    </row>
    <row r="560" spans="1:6" x14ac:dyDescent="0.25">
      <c r="A560" s="7" t="s">
        <v>1028</v>
      </c>
      <c r="B560" s="3" t="s">
        <v>1029</v>
      </c>
      <c r="C560" s="3" t="s">
        <v>1032</v>
      </c>
      <c r="D560" s="3">
        <v>3010824</v>
      </c>
      <c r="E560" s="33">
        <f>Tabla1[[#This Row],[SUMINISTRO]]</f>
        <v>3010824</v>
      </c>
      <c r="F560" s="8" t="s">
        <v>51</v>
      </c>
    </row>
    <row r="561" spans="1:6" x14ac:dyDescent="0.25">
      <c r="A561" s="7" t="s">
        <v>1028</v>
      </c>
      <c r="B561" s="3" t="s">
        <v>1029</v>
      </c>
      <c r="C561" s="3">
        <v>1203021227</v>
      </c>
      <c r="D561" s="3">
        <v>3021227</v>
      </c>
      <c r="E561" s="33">
        <f>Tabla1[[#This Row],[SUMINISTRO]]</f>
        <v>3021227</v>
      </c>
      <c r="F561" s="8" t="s">
        <v>51</v>
      </c>
    </row>
    <row r="562" spans="1:6" x14ac:dyDescent="0.25">
      <c r="A562" s="7" t="s">
        <v>1028</v>
      </c>
      <c r="B562" s="3" t="s">
        <v>1029</v>
      </c>
      <c r="C562" s="3">
        <v>1201023005</v>
      </c>
      <c r="D562" s="3">
        <v>1023005</v>
      </c>
      <c r="E562" s="33">
        <f>Tabla1[[#This Row],[SUMINISTRO]]</f>
        <v>1023005</v>
      </c>
      <c r="F562" s="8" t="s">
        <v>51</v>
      </c>
    </row>
    <row r="563" spans="1:6" x14ac:dyDescent="0.25">
      <c r="A563" s="7" t="s">
        <v>1028</v>
      </c>
      <c r="B563" s="3" t="s">
        <v>1029</v>
      </c>
      <c r="C563" s="3">
        <v>1200966319</v>
      </c>
      <c r="D563" s="3">
        <v>966319</v>
      </c>
      <c r="E563" s="33">
        <f>Tabla1[[#This Row],[SUMINISTRO]]</f>
        <v>966319</v>
      </c>
      <c r="F563" s="8" t="s">
        <v>51</v>
      </c>
    </row>
    <row r="564" spans="1:6" x14ac:dyDescent="0.25">
      <c r="A564" s="7" t="s">
        <v>1028</v>
      </c>
      <c r="B564" s="3" t="s">
        <v>1029</v>
      </c>
      <c r="C564" s="3" t="s">
        <v>1033</v>
      </c>
      <c r="D564" s="3">
        <v>1017152</v>
      </c>
      <c r="E564" s="33">
        <f>Tabla1[[#This Row],[SUMINISTRO]]</f>
        <v>1017152</v>
      </c>
      <c r="F564" s="8" t="s">
        <v>51</v>
      </c>
    </row>
    <row r="565" spans="1:6" x14ac:dyDescent="0.25">
      <c r="A565" s="7" t="s">
        <v>1028</v>
      </c>
      <c r="B565" s="3" t="s">
        <v>1029</v>
      </c>
      <c r="C565" s="3">
        <v>1200994429</v>
      </c>
      <c r="D565" s="3">
        <v>994429</v>
      </c>
      <c r="E565" s="33">
        <f>Tabla1[[#This Row],[SUMINISTRO]]</f>
        <v>994429</v>
      </c>
      <c r="F565" s="8" t="s">
        <v>51</v>
      </c>
    </row>
    <row r="566" spans="1:6" x14ac:dyDescent="0.25">
      <c r="A566" s="7" t="s">
        <v>1028</v>
      </c>
      <c r="B566" s="3" t="s">
        <v>1029</v>
      </c>
      <c r="C566" s="3">
        <v>1201020695</v>
      </c>
      <c r="D566" s="3">
        <v>1020695</v>
      </c>
      <c r="E566" s="33">
        <f>Tabla1[[#This Row],[SUMINISTRO]]</f>
        <v>1020695</v>
      </c>
      <c r="F566" s="8" t="s">
        <v>51</v>
      </c>
    </row>
    <row r="567" spans="1:6" x14ac:dyDescent="0.25">
      <c r="A567" s="7" t="s">
        <v>1028</v>
      </c>
      <c r="B567" s="3" t="s">
        <v>1029</v>
      </c>
      <c r="C567" s="3">
        <v>1203021243</v>
      </c>
      <c r="D567" s="3">
        <v>3021243</v>
      </c>
      <c r="E567" s="33">
        <f>Tabla1[[#This Row],[SUMINISTRO]]</f>
        <v>3021243</v>
      </c>
      <c r="F567" s="8" t="s">
        <v>51</v>
      </c>
    </row>
    <row r="568" spans="1:6" x14ac:dyDescent="0.25">
      <c r="A568" s="7" t="s">
        <v>1028</v>
      </c>
      <c r="B568" s="3" t="s">
        <v>1029</v>
      </c>
      <c r="C568" s="3">
        <v>120427245</v>
      </c>
      <c r="D568" s="3">
        <v>427245</v>
      </c>
      <c r="E568" s="33">
        <f>Tabla1[[#This Row],[SUMINISTRO]]</f>
        <v>427245</v>
      </c>
      <c r="F568" s="8" t="s">
        <v>51</v>
      </c>
    </row>
    <row r="569" spans="1:6" x14ac:dyDescent="0.25">
      <c r="A569" s="7" t="s">
        <v>1028</v>
      </c>
      <c r="B569" s="3" t="s">
        <v>1029</v>
      </c>
      <c r="C569" s="3">
        <v>1203519592</v>
      </c>
      <c r="D569" s="3">
        <v>3519592</v>
      </c>
      <c r="E569" s="33">
        <f>Tabla1[[#This Row],[SUMINISTRO]]</f>
        <v>3519592</v>
      </c>
      <c r="F569" s="8" t="s">
        <v>51</v>
      </c>
    </row>
    <row r="570" spans="1:6" x14ac:dyDescent="0.25">
      <c r="A570" s="7" t="s">
        <v>1028</v>
      </c>
      <c r="B570" s="3" t="s">
        <v>1029</v>
      </c>
      <c r="C570" s="3">
        <v>1203256039</v>
      </c>
      <c r="D570" s="3">
        <v>3256039</v>
      </c>
      <c r="E570" s="33">
        <f>Tabla1[[#This Row],[SUMINISTRO]]</f>
        <v>3256039</v>
      </c>
      <c r="F570" s="8" t="s">
        <v>51</v>
      </c>
    </row>
    <row r="571" spans="1:6" x14ac:dyDescent="0.25">
      <c r="A571" s="7" t="s">
        <v>1028</v>
      </c>
      <c r="B571" s="3" t="s">
        <v>1029</v>
      </c>
      <c r="C571" s="3">
        <v>1201019790</v>
      </c>
      <c r="D571" s="3">
        <v>1019790</v>
      </c>
      <c r="E571" s="33">
        <f>Tabla1[[#This Row],[SUMINISTRO]]</f>
        <v>1019790</v>
      </c>
      <c r="F571" s="8" t="s">
        <v>51</v>
      </c>
    </row>
    <row r="572" spans="1:6" x14ac:dyDescent="0.25">
      <c r="A572" s="7" t="s">
        <v>1028</v>
      </c>
      <c r="B572" s="3" t="s">
        <v>1029</v>
      </c>
      <c r="C572" s="3">
        <v>1200943457</v>
      </c>
      <c r="D572" s="3">
        <v>943457</v>
      </c>
      <c r="E572" s="33">
        <f>Tabla1[[#This Row],[SUMINISTRO]]</f>
        <v>943457</v>
      </c>
      <c r="F572" s="8" t="s">
        <v>51</v>
      </c>
    </row>
    <row r="573" spans="1:6" x14ac:dyDescent="0.25">
      <c r="A573" s="7" t="s">
        <v>1028</v>
      </c>
      <c r="B573" s="3" t="s">
        <v>1029</v>
      </c>
      <c r="C573" s="3">
        <v>1200563288</v>
      </c>
      <c r="D573" s="3">
        <v>563288</v>
      </c>
      <c r="E573" s="33">
        <f>Tabla1[[#This Row],[SUMINISTRO]]</f>
        <v>563288</v>
      </c>
      <c r="F573" s="8" t="s">
        <v>51</v>
      </c>
    </row>
    <row r="574" spans="1:6" x14ac:dyDescent="0.25">
      <c r="A574" s="7" t="s">
        <v>1028</v>
      </c>
      <c r="B574" s="3" t="s">
        <v>1029</v>
      </c>
      <c r="C574" s="3">
        <v>1203010790</v>
      </c>
      <c r="D574" s="3">
        <v>3010790</v>
      </c>
      <c r="E574" s="33">
        <f>Tabla1[[#This Row],[SUMINISTRO]]</f>
        <v>3010790</v>
      </c>
      <c r="F574" s="8" t="s">
        <v>51</v>
      </c>
    </row>
    <row r="575" spans="1:6" x14ac:dyDescent="0.25">
      <c r="A575" s="7" t="s">
        <v>1028</v>
      </c>
      <c r="B575" s="3" t="s">
        <v>1029</v>
      </c>
      <c r="C575" s="3">
        <v>1200965467</v>
      </c>
      <c r="D575" s="3">
        <v>965467</v>
      </c>
      <c r="E575" s="33">
        <f>Tabla1[[#This Row],[SUMINISTRO]]</f>
        <v>965467</v>
      </c>
      <c r="F575" s="8" t="s">
        <v>51</v>
      </c>
    </row>
    <row r="576" spans="1:6" x14ac:dyDescent="0.25">
      <c r="A576" s="7" t="s">
        <v>1028</v>
      </c>
      <c r="B576" s="3" t="s">
        <v>1029</v>
      </c>
      <c r="C576" s="3">
        <v>120304136</v>
      </c>
      <c r="D576" s="3">
        <v>304136</v>
      </c>
      <c r="E576" s="33">
        <f>Tabla1[[#This Row],[SUMINISTRO]]</f>
        <v>304136</v>
      </c>
      <c r="F576" s="8" t="s">
        <v>51</v>
      </c>
    </row>
    <row r="577" spans="1:6" x14ac:dyDescent="0.25">
      <c r="A577" s="7" t="s">
        <v>1028</v>
      </c>
      <c r="B577" s="3" t="s">
        <v>1029</v>
      </c>
      <c r="C577" s="3">
        <v>1200792366</v>
      </c>
      <c r="D577" s="3">
        <v>792366</v>
      </c>
      <c r="E577" s="33">
        <f>Tabla1[[#This Row],[SUMINISTRO]]</f>
        <v>792366</v>
      </c>
      <c r="F577" s="8" t="s">
        <v>51</v>
      </c>
    </row>
    <row r="578" spans="1:6" x14ac:dyDescent="0.25">
      <c r="A578" s="7" t="s">
        <v>1028</v>
      </c>
      <c r="B578" s="3" t="s">
        <v>1029</v>
      </c>
      <c r="C578" s="3">
        <v>1200945320</v>
      </c>
      <c r="D578" s="3">
        <v>945320</v>
      </c>
      <c r="E578" s="33">
        <f>Tabla1[[#This Row],[SUMINISTRO]]</f>
        <v>945320</v>
      </c>
      <c r="F578" s="8" t="s">
        <v>51</v>
      </c>
    </row>
    <row r="579" spans="1:6" x14ac:dyDescent="0.25">
      <c r="A579" s="7" t="s">
        <v>1028</v>
      </c>
      <c r="B579" s="3" t="s">
        <v>1029</v>
      </c>
      <c r="C579" s="3">
        <v>1203300845</v>
      </c>
      <c r="D579" s="3">
        <v>3300845</v>
      </c>
      <c r="E579" s="33">
        <f>Tabla1[[#This Row],[SUMINISTRO]]</f>
        <v>3300845</v>
      </c>
      <c r="F579" s="8" t="s">
        <v>51</v>
      </c>
    </row>
    <row r="580" spans="1:6" x14ac:dyDescent="0.25">
      <c r="A580" s="7" t="s">
        <v>1028</v>
      </c>
      <c r="B580" s="3" t="s">
        <v>1029</v>
      </c>
      <c r="C580" s="3">
        <v>1200957793</v>
      </c>
      <c r="D580" s="3">
        <v>957793</v>
      </c>
      <c r="E580" s="33">
        <f>Tabla1[[#This Row],[SUMINISTRO]]</f>
        <v>957793</v>
      </c>
      <c r="F580" s="8" t="s">
        <v>51</v>
      </c>
    </row>
    <row r="581" spans="1:6" x14ac:dyDescent="0.25">
      <c r="A581" s="7" t="s">
        <v>1028</v>
      </c>
      <c r="B581" s="3" t="s">
        <v>1029</v>
      </c>
      <c r="C581" s="3">
        <v>1203276599</v>
      </c>
      <c r="D581" s="3">
        <v>3276599</v>
      </c>
      <c r="E581" s="33">
        <f>Tabla1[[#This Row],[SUMINISTRO]]</f>
        <v>3276599</v>
      </c>
      <c r="F581" s="8" t="s">
        <v>51</v>
      </c>
    </row>
    <row r="582" spans="1:6" x14ac:dyDescent="0.25">
      <c r="A582" s="7" t="s">
        <v>1028</v>
      </c>
      <c r="B582" s="3" t="s">
        <v>1029</v>
      </c>
      <c r="C582" s="3">
        <v>1200800516</v>
      </c>
      <c r="D582" s="3">
        <v>800516</v>
      </c>
      <c r="E582" s="33">
        <f>Tabla1[[#This Row],[SUMINISTRO]]</f>
        <v>800516</v>
      </c>
      <c r="F582" s="8" t="s">
        <v>51</v>
      </c>
    </row>
    <row r="583" spans="1:6" x14ac:dyDescent="0.25">
      <c r="A583" s="7" t="s">
        <v>1028</v>
      </c>
      <c r="B583" s="3" t="s">
        <v>1029</v>
      </c>
      <c r="C583" s="3">
        <v>1200800532</v>
      </c>
      <c r="D583" s="3">
        <v>800532</v>
      </c>
      <c r="E583" s="33">
        <f>Tabla1[[#This Row],[SUMINISTRO]]</f>
        <v>800532</v>
      </c>
      <c r="F583" s="8" t="s">
        <v>51</v>
      </c>
    </row>
    <row r="584" spans="1:6" x14ac:dyDescent="0.25">
      <c r="A584" s="7" t="s">
        <v>1028</v>
      </c>
      <c r="B584" s="3" t="s">
        <v>1029</v>
      </c>
      <c r="C584" s="3">
        <v>1200945394</v>
      </c>
      <c r="D584" s="3">
        <v>945394</v>
      </c>
      <c r="E584" s="33">
        <f>Tabla1[[#This Row],[SUMINISTRO]]</f>
        <v>945394</v>
      </c>
      <c r="F584" s="8" t="s">
        <v>51</v>
      </c>
    </row>
    <row r="585" spans="1:6" x14ac:dyDescent="0.25">
      <c r="A585" s="7" t="s">
        <v>1028</v>
      </c>
      <c r="B585" s="3" t="s">
        <v>1029</v>
      </c>
      <c r="C585" s="3">
        <v>1200945311</v>
      </c>
      <c r="D585" s="3">
        <v>945311</v>
      </c>
      <c r="E585" s="33">
        <f>Tabla1[[#This Row],[SUMINISTRO]]</f>
        <v>945311</v>
      </c>
      <c r="F585" s="8" t="s">
        <v>51</v>
      </c>
    </row>
    <row r="586" spans="1:6" x14ac:dyDescent="0.25">
      <c r="A586" s="7" t="s">
        <v>1028</v>
      </c>
      <c r="B586" s="3" t="s">
        <v>1029</v>
      </c>
      <c r="C586" s="3">
        <v>1200787986</v>
      </c>
      <c r="D586" s="3">
        <v>787986</v>
      </c>
      <c r="E586" s="33">
        <f>Tabla1[[#This Row],[SUMINISTRO]]</f>
        <v>787986</v>
      </c>
      <c r="F586" s="8" t="s">
        <v>51</v>
      </c>
    </row>
    <row r="587" spans="1:6" x14ac:dyDescent="0.25">
      <c r="A587" s="7" t="s">
        <v>1028</v>
      </c>
      <c r="B587" s="3" t="s">
        <v>1029</v>
      </c>
      <c r="C587" s="3">
        <v>1203519584</v>
      </c>
      <c r="D587" s="3">
        <v>3519584</v>
      </c>
      <c r="E587" s="33">
        <f>Tabla1[[#This Row],[SUMINISTRO]]</f>
        <v>3519584</v>
      </c>
      <c r="F587" s="8" t="s">
        <v>51</v>
      </c>
    </row>
    <row r="588" spans="1:6" x14ac:dyDescent="0.25">
      <c r="A588" s="7" t="s">
        <v>1028</v>
      </c>
      <c r="B588" s="3" t="s">
        <v>1029</v>
      </c>
      <c r="C588" s="3">
        <v>1203007077</v>
      </c>
      <c r="D588" s="3">
        <v>3007077</v>
      </c>
      <c r="E588" s="33">
        <f>Tabla1[[#This Row],[SUMINISTRO]]</f>
        <v>3007077</v>
      </c>
      <c r="F588" s="8" t="s">
        <v>51</v>
      </c>
    </row>
    <row r="589" spans="1:6" x14ac:dyDescent="0.25">
      <c r="A589" s="7" t="s">
        <v>1028</v>
      </c>
      <c r="B589" s="3" t="s">
        <v>1029</v>
      </c>
      <c r="C589" s="3">
        <v>1200965492</v>
      </c>
      <c r="D589" s="3">
        <v>965492</v>
      </c>
      <c r="E589" s="33">
        <f>Tabla1[[#This Row],[SUMINISTRO]]</f>
        <v>965492</v>
      </c>
      <c r="F589" s="8" t="s">
        <v>51</v>
      </c>
    </row>
    <row r="590" spans="1:6" x14ac:dyDescent="0.25">
      <c r="A590" s="7" t="s">
        <v>1034</v>
      </c>
      <c r="B590" s="3" t="s">
        <v>1035</v>
      </c>
      <c r="C590" s="3" t="s">
        <v>1036</v>
      </c>
      <c r="D590" s="3">
        <v>3691029</v>
      </c>
      <c r="E590" s="33">
        <f>Tabla1[[#This Row],[SUMINISTRO]]</f>
        <v>3691029</v>
      </c>
      <c r="F590" s="8" t="s">
        <v>51</v>
      </c>
    </row>
    <row r="591" spans="1:6" x14ac:dyDescent="0.25">
      <c r="A591" s="7" t="s">
        <v>1034</v>
      </c>
      <c r="B591" s="3" t="s">
        <v>1035</v>
      </c>
      <c r="C591" s="3" t="s">
        <v>1037</v>
      </c>
      <c r="D591" s="3">
        <v>370098</v>
      </c>
      <c r="E591" s="33">
        <f>Tabla1[[#This Row],[SUMINISTRO]]</f>
        <v>370098</v>
      </c>
      <c r="F591" s="8" t="s">
        <v>51</v>
      </c>
    </row>
    <row r="592" spans="1:6" x14ac:dyDescent="0.25">
      <c r="A592" s="7" t="s">
        <v>1034</v>
      </c>
      <c r="B592" s="3" t="s">
        <v>1035</v>
      </c>
      <c r="C592" s="3" t="s">
        <v>1038</v>
      </c>
      <c r="D592" s="3">
        <v>399246</v>
      </c>
      <c r="E592" s="33">
        <f>Tabla1[[#This Row],[SUMINISTRO]]</f>
        <v>399246</v>
      </c>
      <c r="F592" s="8" t="s">
        <v>51</v>
      </c>
    </row>
    <row r="593" spans="1:6" x14ac:dyDescent="0.25">
      <c r="A593" s="7" t="s">
        <v>1039</v>
      </c>
      <c r="B593" s="3" t="s">
        <v>1040</v>
      </c>
      <c r="C593" s="3" t="s">
        <v>1041</v>
      </c>
      <c r="D593" s="3">
        <v>283820</v>
      </c>
      <c r="E593" s="33">
        <f>Tabla1[[#This Row],[SUMINISTRO]]</f>
        <v>283820</v>
      </c>
      <c r="F593" s="8" t="s">
        <v>51</v>
      </c>
    </row>
    <row r="594" spans="1:6" x14ac:dyDescent="0.25">
      <c r="A594" s="7" t="s">
        <v>1042</v>
      </c>
      <c r="B594" s="3" t="s">
        <v>1043</v>
      </c>
      <c r="C594" s="3" t="s">
        <v>157</v>
      </c>
      <c r="D594" s="3">
        <v>1203220886</v>
      </c>
      <c r="E594" s="35">
        <f>Tabla1[[#This Row],[SUMINISTRO]]</f>
        <v>1203220886</v>
      </c>
      <c r="F594" s="8" t="s">
        <v>51</v>
      </c>
    </row>
    <row r="595" spans="1:6" x14ac:dyDescent="0.25">
      <c r="A595" s="7" t="s">
        <v>1042</v>
      </c>
      <c r="B595" s="3" t="s">
        <v>1043</v>
      </c>
      <c r="C595" s="3" t="s">
        <v>193</v>
      </c>
      <c r="D595" s="3">
        <v>3220886</v>
      </c>
      <c r="E595" s="33">
        <f>Tabla1[[#This Row],[SUMINISTRO]]</f>
        <v>3220886</v>
      </c>
      <c r="F595" s="8" t="s">
        <v>51</v>
      </c>
    </row>
    <row r="596" spans="1:6" x14ac:dyDescent="0.25">
      <c r="A596" s="7" t="s">
        <v>1044</v>
      </c>
      <c r="B596" s="3" t="s">
        <v>1045</v>
      </c>
      <c r="C596" s="3" t="s">
        <v>1046</v>
      </c>
      <c r="D596" s="3">
        <v>192906</v>
      </c>
      <c r="E596" s="33">
        <f>Tabla1[[#This Row],[SUMINISTRO]]</f>
        <v>192906</v>
      </c>
      <c r="F596" s="8" t="s">
        <v>51</v>
      </c>
    </row>
    <row r="597" spans="1:6" x14ac:dyDescent="0.25">
      <c r="A597" s="7" t="s">
        <v>1044</v>
      </c>
      <c r="B597" s="3" t="s">
        <v>1045</v>
      </c>
      <c r="C597" s="3" t="s">
        <v>1047</v>
      </c>
      <c r="D597" s="3">
        <v>192880</v>
      </c>
      <c r="E597" s="33">
        <f>Tabla1[[#This Row],[SUMINISTRO]]</f>
        <v>192880</v>
      </c>
      <c r="F597" s="8" t="s">
        <v>51</v>
      </c>
    </row>
    <row r="598" spans="1:6" x14ac:dyDescent="0.25">
      <c r="A598" s="7" t="s">
        <v>1044</v>
      </c>
      <c r="B598" s="3" t="s">
        <v>1045</v>
      </c>
      <c r="C598" s="3" t="s">
        <v>1048</v>
      </c>
      <c r="D598" s="3">
        <v>192906</v>
      </c>
      <c r="E598" s="33">
        <f>Tabla1[[#This Row],[SUMINISTRO]]</f>
        <v>192906</v>
      </c>
      <c r="F598" s="8" t="s">
        <v>51</v>
      </c>
    </row>
    <row r="599" spans="1:6" x14ac:dyDescent="0.25">
      <c r="A599" s="7" t="s">
        <v>1044</v>
      </c>
      <c r="B599" s="3" t="s">
        <v>1045</v>
      </c>
      <c r="C599" s="3" t="s">
        <v>345</v>
      </c>
      <c r="D599" s="3">
        <v>3417003</v>
      </c>
      <c r="E599" s="33">
        <f>Tabla1[[#This Row],[SUMINISTRO]]</f>
        <v>3417003</v>
      </c>
      <c r="F599" s="8" t="s">
        <v>51</v>
      </c>
    </row>
    <row r="600" spans="1:6" x14ac:dyDescent="0.25">
      <c r="A600" s="7" t="s">
        <v>1049</v>
      </c>
      <c r="B600" s="3" t="s">
        <v>1050</v>
      </c>
      <c r="C600" s="3" t="s">
        <v>1051</v>
      </c>
      <c r="D600" s="3">
        <v>794099</v>
      </c>
      <c r="E600" s="33">
        <f>Tabla1[[#This Row],[SUMINISTRO]]</f>
        <v>794099</v>
      </c>
      <c r="F600" s="8" t="s">
        <v>51</v>
      </c>
    </row>
    <row r="601" spans="1:6" x14ac:dyDescent="0.25">
      <c r="A601" s="7" t="s">
        <v>1049</v>
      </c>
      <c r="B601" s="3" t="s">
        <v>1050</v>
      </c>
      <c r="C601" s="3" t="s">
        <v>1052</v>
      </c>
      <c r="D601" s="3">
        <v>3000163</v>
      </c>
      <c r="E601" s="33">
        <f>Tabla1[[#This Row],[SUMINISTRO]]</f>
        <v>3000163</v>
      </c>
      <c r="F601" s="8" t="s">
        <v>51</v>
      </c>
    </row>
    <row r="602" spans="1:6" x14ac:dyDescent="0.25">
      <c r="A602" s="7" t="s">
        <v>1053</v>
      </c>
      <c r="B602" s="3" t="s">
        <v>1054</v>
      </c>
      <c r="C602" s="3" t="s">
        <v>1055</v>
      </c>
      <c r="D602" s="3">
        <v>387068</v>
      </c>
      <c r="E602" s="33">
        <f>Tabla1[[#This Row],[SUMINISTRO]]</f>
        <v>387068</v>
      </c>
      <c r="F602" s="8" t="s">
        <v>51</v>
      </c>
    </row>
    <row r="603" spans="1:6" x14ac:dyDescent="0.25">
      <c r="A603" s="7" t="s">
        <v>1053</v>
      </c>
      <c r="B603" s="3" t="s">
        <v>1054</v>
      </c>
      <c r="C603" s="3" t="s">
        <v>1056</v>
      </c>
      <c r="D603" s="3">
        <v>624494</v>
      </c>
      <c r="E603" s="33">
        <f>Tabla1[[#This Row],[SUMINISTRO]]</f>
        <v>624494</v>
      </c>
      <c r="F603" s="8" t="s">
        <v>51</v>
      </c>
    </row>
    <row r="604" spans="1:6" x14ac:dyDescent="0.25">
      <c r="A604" s="7" t="s">
        <v>1053</v>
      </c>
      <c r="B604" s="3" t="s">
        <v>1054</v>
      </c>
      <c r="C604" s="3" t="s">
        <v>1057</v>
      </c>
      <c r="D604" s="3">
        <v>177873</v>
      </c>
      <c r="E604" s="33">
        <f>Tabla1[[#This Row],[SUMINISTRO]]</f>
        <v>177873</v>
      </c>
      <c r="F604" s="8" t="s">
        <v>51</v>
      </c>
    </row>
    <row r="605" spans="1:6" x14ac:dyDescent="0.25">
      <c r="A605" s="7" t="s">
        <v>1058</v>
      </c>
      <c r="B605" s="3" t="s">
        <v>1059</v>
      </c>
      <c r="C605" s="3" t="s">
        <v>1060</v>
      </c>
      <c r="D605" s="3">
        <v>3060654</v>
      </c>
      <c r="E605" s="33">
        <f>Tabla1[[#This Row],[SUMINISTRO]]</f>
        <v>3060654</v>
      </c>
      <c r="F605" s="8" t="s">
        <v>51</v>
      </c>
    </row>
    <row r="606" spans="1:6" x14ac:dyDescent="0.25">
      <c r="A606" s="7" t="s">
        <v>1061</v>
      </c>
      <c r="B606" s="3" t="s">
        <v>1062</v>
      </c>
      <c r="C606" s="3" t="s">
        <v>1063</v>
      </c>
      <c r="D606" s="3">
        <v>3730462</v>
      </c>
      <c r="E606" s="33">
        <f>Tabla1[[#This Row],[SUMINISTRO]]</f>
        <v>3730462</v>
      </c>
      <c r="F606" s="8" t="s">
        <v>51</v>
      </c>
    </row>
    <row r="607" spans="1:6" x14ac:dyDescent="0.25">
      <c r="A607" s="7" t="s">
        <v>1061</v>
      </c>
      <c r="B607" s="3" t="s">
        <v>1062</v>
      </c>
      <c r="C607" s="3" t="s">
        <v>1064</v>
      </c>
      <c r="D607" s="3">
        <v>44404</v>
      </c>
      <c r="E607" s="33">
        <f>Tabla1[[#This Row],[SUMINISTRO]]</f>
        <v>44404</v>
      </c>
      <c r="F607" s="8" t="s">
        <v>51</v>
      </c>
    </row>
    <row r="608" spans="1:6" x14ac:dyDescent="0.25">
      <c r="A608" s="7" t="s">
        <v>1061</v>
      </c>
      <c r="B608" s="3" t="s">
        <v>1062</v>
      </c>
      <c r="C608" s="3" t="s">
        <v>1065</v>
      </c>
      <c r="D608" s="3">
        <v>1003797</v>
      </c>
      <c r="E608" s="33">
        <f>Tabla1[[#This Row],[SUMINISTRO]]</f>
        <v>1003797</v>
      </c>
      <c r="F608" s="8" t="s">
        <v>51</v>
      </c>
    </row>
    <row r="609" spans="1:6" x14ac:dyDescent="0.25">
      <c r="A609" s="7" t="s">
        <v>1061</v>
      </c>
      <c r="B609" s="3" t="s">
        <v>1062</v>
      </c>
      <c r="C609" s="3" t="s">
        <v>1066</v>
      </c>
      <c r="D609" s="3">
        <v>635748</v>
      </c>
      <c r="E609" s="33">
        <f>Tabla1[[#This Row],[SUMINISTRO]]</f>
        <v>635748</v>
      </c>
      <c r="F609" s="8" t="s">
        <v>51</v>
      </c>
    </row>
    <row r="610" spans="1:6" x14ac:dyDescent="0.25">
      <c r="A610" s="7" t="s">
        <v>1061</v>
      </c>
      <c r="B610" s="3" t="s">
        <v>1062</v>
      </c>
      <c r="C610" s="3" t="s">
        <v>1067</v>
      </c>
      <c r="D610" s="3">
        <v>961301</v>
      </c>
      <c r="E610" s="33">
        <f>Tabla1[[#This Row],[SUMINISTRO]]</f>
        <v>961301</v>
      </c>
      <c r="F610" s="8" t="s">
        <v>51</v>
      </c>
    </row>
    <row r="611" spans="1:6" x14ac:dyDescent="0.25">
      <c r="A611" s="7" t="s">
        <v>1068</v>
      </c>
      <c r="B611" s="3" t="s">
        <v>1069</v>
      </c>
      <c r="C611" s="3" t="s">
        <v>1070</v>
      </c>
      <c r="D611" s="3">
        <v>3531290</v>
      </c>
      <c r="E611" s="33">
        <f>Tabla1[[#This Row],[SUMINISTRO]]</f>
        <v>3531290</v>
      </c>
      <c r="F611" s="8" t="s">
        <v>51</v>
      </c>
    </row>
    <row r="612" spans="1:6" x14ac:dyDescent="0.25">
      <c r="A612" s="7" t="s">
        <v>1071</v>
      </c>
      <c r="B612" s="3" t="s">
        <v>1072</v>
      </c>
      <c r="C612" s="3" t="s">
        <v>1073</v>
      </c>
      <c r="D612" s="3">
        <v>881011</v>
      </c>
      <c r="E612" s="33">
        <f>Tabla1[[#This Row],[SUMINISTRO]]</f>
        <v>881011</v>
      </c>
      <c r="F612" s="8" t="s">
        <v>51</v>
      </c>
    </row>
    <row r="613" spans="1:6" x14ac:dyDescent="0.25">
      <c r="A613" s="7" t="s">
        <v>1071</v>
      </c>
      <c r="B613" s="3" t="s">
        <v>1072</v>
      </c>
      <c r="C613" s="3" t="s">
        <v>1074</v>
      </c>
      <c r="D613" s="3">
        <v>881011</v>
      </c>
      <c r="E613" s="33">
        <f>Tabla1[[#This Row],[SUMINISTRO]]</f>
        <v>881011</v>
      </c>
      <c r="F613" s="8" t="s">
        <v>51</v>
      </c>
    </row>
    <row r="614" spans="1:6" x14ac:dyDescent="0.25">
      <c r="A614" s="7" t="s">
        <v>1075</v>
      </c>
      <c r="B614" s="3" t="s">
        <v>1076</v>
      </c>
      <c r="C614" s="3" t="s">
        <v>1077</v>
      </c>
      <c r="D614" s="3">
        <v>3240496</v>
      </c>
      <c r="E614" s="33">
        <f>Tabla1[[#This Row],[SUMINISTRO]]</f>
        <v>3240496</v>
      </c>
      <c r="F614" s="8" t="s">
        <v>51</v>
      </c>
    </row>
    <row r="615" spans="1:6" x14ac:dyDescent="0.25">
      <c r="A615" s="7" t="s">
        <v>1075</v>
      </c>
      <c r="B615" s="3" t="s">
        <v>1076</v>
      </c>
      <c r="C615" s="3" t="s">
        <v>1078</v>
      </c>
      <c r="D615" s="3">
        <v>47852</v>
      </c>
      <c r="E615" s="33">
        <f>Tabla1[[#This Row],[SUMINISTRO]]</f>
        <v>47852</v>
      </c>
      <c r="F615" s="8" t="s">
        <v>51</v>
      </c>
    </row>
    <row r="616" spans="1:6" x14ac:dyDescent="0.25">
      <c r="A616" s="7" t="s">
        <v>1079</v>
      </c>
      <c r="B616" s="3" t="s">
        <v>1080</v>
      </c>
      <c r="C616" s="3" t="s">
        <v>1081</v>
      </c>
      <c r="D616" s="3">
        <v>281899</v>
      </c>
      <c r="E616" s="33">
        <f>Tabla1[[#This Row],[SUMINISTRO]]</f>
        <v>281899</v>
      </c>
      <c r="F616" s="8" t="s">
        <v>51</v>
      </c>
    </row>
    <row r="617" spans="1:6" x14ac:dyDescent="0.25">
      <c r="A617" s="7" t="s">
        <v>1082</v>
      </c>
      <c r="B617" s="3" t="s">
        <v>1083</v>
      </c>
      <c r="C617" s="3" t="s">
        <v>1084</v>
      </c>
      <c r="D617" s="3">
        <v>154112</v>
      </c>
      <c r="E617" s="33">
        <f>Tabla1[[#This Row],[SUMINISTRO]]</f>
        <v>154112</v>
      </c>
      <c r="F617" s="8" t="s">
        <v>51</v>
      </c>
    </row>
    <row r="618" spans="1:6" x14ac:dyDescent="0.25">
      <c r="A618" s="7" t="s">
        <v>1085</v>
      </c>
      <c r="B618" s="3" t="s">
        <v>1086</v>
      </c>
      <c r="C618" s="3" t="s">
        <v>1087</v>
      </c>
      <c r="D618" s="3">
        <v>965640</v>
      </c>
      <c r="E618" s="33">
        <f>Tabla1[[#This Row],[SUMINISTRO]]</f>
        <v>965640</v>
      </c>
      <c r="F618" s="8" t="s">
        <v>51</v>
      </c>
    </row>
    <row r="619" spans="1:6" x14ac:dyDescent="0.25">
      <c r="A619" s="7" t="s">
        <v>1088</v>
      </c>
      <c r="B619" s="3" t="s">
        <v>1089</v>
      </c>
      <c r="C619" s="3" t="s">
        <v>1090</v>
      </c>
      <c r="D619" s="3">
        <v>36111</v>
      </c>
      <c r="E619" s="33">
        <f>Tabla1[[#This Row],[SUMINISTRO]]</f>
        <v>36111</v>
      </c>
      <c r="F619" s="8" t="s">
        <v>51</v>
      </c>
    </row>
    <row r="620" spans="1:6" x14ac:dyDescent="0.25">
      <c r="A620" s="7" t="s">
        <v>1091</v>
      </c>
      <c r="B620" s="3" t="s">
        <v>1092</v>
      </c>
      <c r="C620" s="3" t="s">
        <v>1093</v>
      </c>
      <c r="D620" s="3">
        <v>411041</v>
      </c>
      <c r="E620" s="33">
        <f>Tabla1[[#This Row],[SUMINISTRO]]</f>
        <v>411041</v>
      </c>
      <c r="F620" s="8" t="s">
        <v>51</v>
      </c>
    </row>
    <row r="621" spans="1:6" x14ac:dyDescent="0.25">
      <c r="A621" s="7" t="s">
        <v>1091</v>
      </c>
      <c r="B621" s="3" t="s">
        <v>1092</v>
      </c>
      <c r="C621" s="3" t="s">
        <v>1094</v>
      </c>
      <c r="D621" s="3">
        <v>762922</v>
      </c>
      <c r="E621" s="33">
        <f>Tabla1[[#This Row],[SUMINISTRO]]</f>
        <v>762922</v>
      </c>
      <c r="F621" s="8" t="s">
        <v>51</v>
      </c>
    </row>
    <row r="622" spans="1:6" x14ac:dyDescent="0.25">
      <c r="A622" s="7" t="s">
        <v>1095</v>
      </c>
      <c r="B622" s="3" t="s">
        <v>1096</v>
      </c>
      <c r="C622" s="3" t="s">
        <v>1097</v>
      </c>
      <c r="D622" s="3">
        <v>260166</v>
      </c>
      <c r="E622" s="33">
        <f>Tabla1[[#This Row],[SUMINISTRO]]</f>
        <v>260166</v>
      </c>
      <c r="F622" s="8" t="s">
        <v>51</v>
      </c>
    </row>
    <row r="623" spans="1:6" x14ac:dyDescent="0.25">
      <c r="A623" s="7" t="s">
        <v>1095</v>
      </c>
      <c r="B623" s="3" t="s">
        <v>1096</v>
      </c>
      <c r="C623" s="3" t="s">
        <v>1098</v>
      </c>
      <c r="D623" s="3">
        <v>1001296</v>
      </c>
      <c r="E623" s="33">
        <f>Tabla1[[#This Row],[SUMINISTRO]]</f>
        <v>1001296</v>
      </c>
      <c r="F623" s="8" t="s">
        <v>51</v>
      </c>
    </row>
    <row r="624" spans="1:6" x14ac:dyDescent="0.25">
      <c r="A624" s="7" t="s">
        <v>1099</v>
      </c>
      <c r="B624" s="3" t="s">
        <v>1100</v>
      </c>
      <c r="C624" s="3" t="s">
        <v>1101</v>
      </c>
      <c r="D624" s="3">
        <v>967899</v>
      </c>
      <c r="E624" s="33">
        <f>Tabla1[[#This Row],[SUMINISTRO]]</f>
        <v>967899</v>
      </c>
      <c r="F624" s="8" t="s">
        <v>51</v>
      </c>
    </row>
    <row r="625" spans="1:6" x14ac:dyDescent="0.25">
      <c r="A625" s="7" t="s">
        <v>1102</v>
      </c>
      <c r="B625" s="3" t="s">
        <v>1103</v>
      </c>
      <c r="C625" s="3" t="s">
        <v>193</v>
      </c>
      <c r="D625" s="3">
        <v>48355</v>
      </c>
      <c r="E625" s="33">
        <f>Tabla1[[#This Row],[SUMINISTRO]]</f>
        <v>48355</v>
      </c>
      <c r="F625" s="8" t="s">
        <v>51</v>
      </c>
    </row>
    <row r="626" spans="1:6" x14ac:dyDescent="0.25">
      <c r="A626" s="7" t="s">
        <v>1104</v>
      </c>
      <c r="B626" s="3" t="s">
        <v>1105</v>
      </c>
      <c r="C626" s="3" t="s">
        <v>1106</v>
      </c>
      <c r="D626" s="3">
        <v>805457</v>
      </c>
      <c r="E626" s="33">
        <f>Tabla1[[#This Row],[SUMINISTRO]]</f>
        <v>805457</v>
      </c>
      <c r="F626" s="8" t="s">
        <v>51</v>
      </c>
    </row>
    <row r="627" spans="1:6" x14ac:dyDescent="0.25">
      <c r="A627" s="7" t="s">
        <v>1107</v>
      </c>
      <c r="B627" s="3" t="s">
        <v>1108</v>
      </c>
      <c r="C627" s="3" t="s">
        <v>1109</v>
      </c>
      <c r="D627" s="3">
        <v>63313</v>
      </c>
      <c r="E627" s="33">
        <f>Tabla1[[#This Row],[SUMINISTRO]]</f>
        <v>63313</v>
      </c>
      <c r="F627" s="8" t="s">
        <v>51</v>
      </c>
    </row>
    <row r="628" spans="1:6" x14ac:dyDescent="0.25">
      <c r="A628" s="7" t="s">
        <v>1110</v>
      </c>
      <c r="B628" s="3" t="s">
        <v>1111</v>
      </c>
      <c r="C628" s="3" t="s">
        <v>1112</v>
      </c>
      <c r="D628" s="3">
        <v>1024482</v>
      </c>
      <c r="E628" s="33">
        <f>Tabla1[[#This Row],[SUMINISTRO]]</f>
        <v>1024482</v>
      </c>
      <c r="F628" s="8" t="s">
        <v>51</v>
      </c>
    </row>
    <row r="629" spans="1:6" x14ac:dyDescent="0.25">
      <c r="A629" s="7" t="s">
        <v>1110</v>
      </c>
      <c r="B629" s="3" t="s">
        <v>1111</v>
      </c>
      <c r="C629" s="3" t="s">
        <v>128</v>
      </c>
      <c r="D629" s="3">
        <v>3693454</v>
      </c>
      <c r="E629" s="33">
        <f>Tabla1[[#This Row],[SUMINISTRO]]</f>
        <v>3693454</v>
      </c>
      <c r="F629" s="8" t="s">
        <v>51</v>
      </c>
    </row>
    <row r="630" spans="1:6" x14ac:dyDescent="0.25">
      <c r="A630" s="7" t="s">
        <v>1113</v>
      </c>
      <c r="B630" s="3" t="s">
        <v>1114</v>
      </c>
      <c r="C630" s="3" t="s">
        <v>1115</v>
      </c>
      <c r="D630" s="3">
        <v>955826</v>
      </c>
      <c r="E630" s="33">
        <f>Tabla1[[#This Row],[SUMINISTRO]]</f>
        <v>955826</v>
      </c>
      <c r="F630" s="8" t="s">
        <v>51</v>
      </c>
    </row>
    <row r="631" spans="1:6" x14ac:dyDescent="0.25">
      <c r="A631" s="7" t="s">
        <v>1113</v>
      </c>
      <c r="B631" s="3" t="s">
        <v>1114</v>
      </c>
      <c r="C631" s="3" t="s">
        <v>1116</v>
      </c>
      <c r="D631" s="3">
        <v>1200955826</v>
      </c>
      <c r="E631" s="35">
        <f>Tabla1[[#This Row],[SUMINISTRO]]</f>
        <v>1200955826</v>
      </c>
      <c r="F631" s="8" t="s">
        <v>51</v>
      </c>
    </row>
    <row r="632" spans="1:6" x14ac:dyDescent="0.25">
      <c r="A632" s="7" t="s">
        <v>1113</v>
      </c>
      <c r="B632" s="3" t="s">
        <v>1114</v>
      </c>
      <c r="C632" s="3" t="s">
        <v>1117</v>
      </c>
      <c r="D632" s="3">
        <v>3224995</v>
      </c>
      <c r="E632" s="33">
        <f>Tabla1[[#This Row],[SUMINISTRO]]</f>
        <v>3224995</v>
      </c>
      <c r="F632" s="8" t="s">
        <v>51</v>
      </c>
    </row>
    <row r="633" spans="1:6" x14ac:dyDescent="0.25">
      <c r="A633" s="7" t="s">
        <v>1113</v>
      </c>
      <c r="B633" s="3" t="s">
        <v>1114</v>
      </c>
      <c r="C633" s="3" t="s">
        <v>1118</v>
      </c>
      <c r="D633" s="3">
        <v>41137</v>
      </c>
      <c r="E633" s="33">
        <f>Tabla1[[#This Row],[SUMINISTRO]]</f>
        <v>41137</v>
      </c>
      <c r="F633" s="8" t="s">
        <v>51</v>
      </c>
    </row>
    <row r="634" spans="1:6" x14ac:dyDescent="0.25">
      <c r="A634" s="7" t="s">
        <v>1113</v>
      </c>
      <c r="B634" s="3" t="s">
        <v>1114</v>
      </c>
      <c r="C634" s="3" t="s">
        <v>1119</v>
      </c>
      <c r="D634" s="3">
        <v>1032722</v>
      </c>
      <c r="E634" s="33">
        <f>Tabla1[[#This Row],[SUMINISTRO]]</f>
        <v>1032722</v>
      </c>
      <c r="F634" s="8" t="s">
        <v>51</v>
      </c>
    </row>
    <row r="635" spans="1:6" x14ac:dyDescent="0.25">
      <c r="A635" s="7" t="s">
        <v>1113</v>
      </c>
      <c r="B635" s="3" t="s">
        <v>1114</v>
      </c>
      <c r="C635" s="3" t="s">
        <v>1120</v>
      </c>
      <c r="D635" s="3">
        <v>3156619</v>
      </c>
      <c r="E635" s="33">
        <f>Tabla1[[#This Row],[SUMINISTRO]]</f>
        <v>3156619</v>
      </c>
      <c r="F635" s="8" t="s">
        <v>51</v>
      </c>
    </row>
    <row r="636" spans="1:6" x14ac:dyDescent="0.25">
      <c r="A636" s="7" t="s">
        <v>1121</v>
      </c>
      <c r="B636" s="3" t="s">
        <v>1122</v>
      </c>
      <c r="C636" s="3" t="s">
        <v>1123</v>
      </c>
      <c r="D636" s="3">
        <v>3686193</v>
      </c>
      <c r="E636" s="33">
        <f>Tabla1[[#This Row],[SUMINISTRO]]</f>
        <v>3686193</v>
      </c>
      <c r="F636" s="8" t="s">
        <v>51</v>
      </c>
    </row>
    <row r="637" spans="1:6" x14ac:dyDescent="0.25">
      <c r="A637" s="7" t="s">
        <v>1124</v>
      </c>
      <c r="B637" s="3" t="s">
        <v>1125</v>
      </c>
      <c r="C637" s="3" t="s">
        <v>1126</v>
      </c>
      <c r="D637" s="3">
        <v>943909</v>
      </c>
      <c r="E637" s="33">
        <f>Tabla1[[#This Row],[SUMINISTRO]]</f>
        <v>943909</v>
      </c>
      <c r="F637" s="8" t="s">
        <v>51</v>
      </c>
    </row>
    <row r="638" spans="1:6" x14ac:dyDescent="0.25">
      <c r="A638" s="7" t="s">
        <v>1124</v>
      </c>
      <c r="B638" s="3" t="s">
        <v>1125</v>
      </c>
      <c r="C638" s="3" t="s">
        <v>157</v>
      </c>
      <c r="D638" s="3">
        <v>948763</v>
      </c>
      <c r="E638" s="33">
        <f>Tabla1[[#This Row],[SUMINISTRO]]</f>
        <v>948763</v>
      </c>
      <c r="F638" s="8" t="s">
        <v>51</v>
      </c>
    </row>
    <row r="639" spans="1:6" x14ac:dyDescent="0.25">
      <c r="A639" s="7" t="s">
        <v>1127</v>
      </c>
      <c r="B639" s="3" t="s">
        <v>1128</v>
      </c>
      <c r="C639" s="3" t="s">
        <v>76</v>
      </c>
      <c r="D639" s="3">
        <v>823526</v>
      </c>
      <c r="E639" s="33">
        <f>Tabla1[[#This Row],[SUMINISTRO]]</f>
        <v>823526</v>
      </c>
      <c r="F639" s="8" t="s">
        <v>51</v>
      </c>
    </row>
    <row r="640" spans="1:6" x14ac:dyDescent="0.25">
      <c r="A640" s="7" t="s">
        <v>1129</v>
      </c>
      <c r="B640" s="3" t="s">
        <v>1130</v>
      </c>
      <c r="C640" s="3" t="s">
        <v>115</v>
      </c>
      <c r="D640" s="3">
        <v>953161</v>
      </c>
      <c r="E640" s="33">
        <f>Tabla1[[#This Row],[SUMINISTRO]]</f>
        <v>953161</v>
      </c>
      <c r="F640" s="8" t="s">
        <v>51</v>
      </c>
    </row>
    <row r="641" spans="1:6" x14ac:dyDescent="0.25">
      <c r="A641" s="7" t="s">
        <v>1131</v>
      </c>
      <c r="B641" s="3" t="s">
        <v>1132</v>
      </c>
      <c r="C641" s="3" t="s">
        <v>1133</v>
      </c>
      <c r="D641" s="3">
        <v>3309457</v>
      </c>
      <c r="E641" s="33">
        <f>Tabla1[[#This Row],[SUMINISTRO]]</f>
        <v>3309457</v>
      </c>
      <c r="F641" s="8" t="s">
        <v>51</v>
      </c>
    </row>
    <row r="642" spans="1:6" x14ac:dyDescent="0.25">
      <c r="A642" s="7" t="s">
        <v>1131</v>
      </c>
      <c r="B642" s="3" t="s">
        <v>1132</v>
      </c>
      <c r="C642" s="3" t="s">
        <v>1134</v>
      </c>
      <c r="D642" s="3">
        <v>3349313</v>
      </c>
      <c r="E642" s="33">
        <f>Tabla1[[#This Row],[SUMINISTRO]]</f>
        <v>3349313</v>
      </c>
      <c r="F642" s="8" t="s">
        <v>51</v>
      </c>
    </row>
    <row r="643" spans="1:6" x14ac:dyDescent="0.25">
      <c r="A643" s="7" t="s">
        <v>1131</v>
      </c>
      <c r="B643" s="3" t="s">
        <v>1132</v>
      </c>
      <c r="C643" s="3" t="s">
        <v>1135</v>
      </c>
      <c r="D643" s="3">
        <v>1013226</v>
      </c>
      <c r="E643" s="33">
        <f>Tabla1[[#This Row],[SUMINISTRO]]</f>
        <v>1013226</v>
      </c>
      <c r="F643" s="8" t="s">
        <v>51</v>
      </c>
    </row>
    <row r="644" spans="1:6" x14ac:dyDescent="0.25">
      <c r="A644" s="7" t="s">
        <v>1136</v>
      </c>
      <c r="B644" s="3" t="s">
        <v>1137</v>
      </c>
      <c r="C644" s="3" t="s">
        <v>1138</v>
      </c>
      <c r="D644" s="3">
        <v>262246</v>
      </c>
      <c r="E644" s="33">
        <f>Tabla1[[#This Row],[SUMINISTRO]]</f>
        <v>262246</v>
      </c>
      <c r="F644" s="8" t="s">
        <v>51</v>
      </c>
    </row>
    <row r="645" spans="1:6" x14ac:dyDescent="0.25">
      <c r="A645" s="7" t="s">
        <v>1136</v>
      </c>
      <c r="B645" s="3" t="s">
        <v>1137</v>
      </c>
      <c r="C645" s="3" t="s">
        <v>1139</v>
      </c>
      <c r="D645" s="3">
        <v>262790</v>
      </c>
      <c r="E645" s="33">
        <f>Tabla1[[#This Row],[SUMINISTRO]]</f>
        <v>262790</v>
      </c>
      <c r="F645" s="8" t="s">
        <v>51</v>
      </c>
    </row>
    <row r="646" spans="1:6" x14ac:dyDescent="0.25">
      <c r="A646" s="7" t="s">
        <v>1140</v>
      </c>
      <c r="B646" s="3" t="s">
        <v>1141</v>
      </c>
      <c r="C646" s="3" t="s">
        <v>1142</v>
      </c>
      <c r="D646" s="3">
        <v>988108</v>
      </c>
      <c r="E646" s="33">
        <f>Tabla1[[#This Row],[SUMINISTRO]]</f>
        <v>988108</v>
      </c>
      <c r="F646" s="8" t="s">
        <v>51</v>
      </c>
    </row>
    <row r="647" spans="1:6" x14ac:dyDescent="0.25">
      <c r="A647" s="7" t="s">
        <v>1143</v>
      </c>
      <c r="B647" s="3" t="s">
        <v>1144</v>
      </c>
      <c r="C647" s="3" t="s">
        <v>345</v>
      </c>
      <c r="D647" s="3">
        <v>18550318</v>
      </c>
      <c r="E647" s="33">
        <f>Tabla1[[#This Row],[SUMINISTRO]]</f>
        <v>18550318</v>
      </c>
      <c r="F647" s="8" t="s">
        <v>51</v>
      </c>
    </row>
    <row r="648" spans="1:6" x14ac:dyDescent="0.25">
      <c r="A648" s="7" t="s">
        <v>1145</v>
      </c>
      <c r="B648" s="3" t="s">
        <v>1146</v>
      </c>
      <c r="C648" s="3" t="s">
        <v>1147</v>
      </c>
      <c r="D648" s="3">
        <v>10777</v>
      </c>
      <c r="E648" s="33">
        <f>Tabla1[[#This Row],[SUMINISTRO]]</f>
        <v>10777</v>
      </c>
      <c r="F648" s="8" t="s">
        <v>51</v>
      </c>
    </row>
    <row r="649" spans="1:6" x14ac:dyDescent="0.25">
      <c r="A649" s="7" t="s">
        <v>1145</v>
      </c>
      <c r="B649" s="3" t="s">
        <v>1146</v>
      </c>
      <c r="C649" s="3" t="s">
        <v>1148</v>
      </c>
      <c r="D649" s="3">
        <v>976434</v>
      </c>
      <c r="E649" s="33">
        <f>Tabla1[[#This Row],[SUMINISTRO]]</f>
        <v>976434</v>
      </c>
      <c r="F649" s="8" t="s">
        <v>51</v>
      </c>
    </row>
    <row r="650" spans="1:6" x14ac:dyDescent="0.25">
      <c r="A650" s="7" t="s">
        <v>1145</v>
      </c>
      <c r="B650" s="3" t="s">
        <v>1146</v>
      </c>
      <c r="C650" s="3" t="s">
        <v>1149</v>
      </c>
      <c r="D650" s="3">
        <v>290296</v>
      </c>
      <c r="E650" s="33">
        <f>Tabla1[[#This Row],[SUMINISTRO]]</f>
        <v>290296</v>
      </c>
      <c r="F650" s="8" t="s">
        <v>51</v>
      </c>
    </row>
    <row r="651" spans="1:6" x14ac:dyDescent="0.25">
      <c r="A651" s="7" t="s">
        <v>1145</v>
      </c>
      <c r="B651" s="3" t="s">
        <v>1146</v>
      </c>
      <c r="C651" s="3" t="s">
        <v>1150</v>
      </c>
      <c r="D651" s="3">
        <v>3131141</v>
      </c>
      <c r="E651" s="33">
        <f>Tabla1[[#This Row],[SUMINISTRO]]</f>
        <v>3131141</v>
      </c>
      <c r="F651" s="8" t="s">
        <v>51</v>
      </c>
    </row>
    <row r="652" spans="1:6" x14ac:dyDescent="0.25">
      <c r="A652" s="7" t="s">
        <v>1151</v>
      </c>
      <c r="B652" s="3" t="s">
        <v>1152</v>
      </c>
      <c r="C652" s="3" t="s">
        <v>1153</v>
      </c>
      <c r="D652" s="3">
        <v>278143</v>
      </c>
      <c r="E652" s="33">
        <f>Tabla1[[#This Row],[SUMINISTRO]]</f>
        <v>278143</v>
      </c>
      <c r="F652" s="8" t="s">
        <v>51</v>
      </c>
    </row>
    <row r="653" spans="1:6" x14ac:dyDescent="0.25">
      <c r="A653" s="7" t="s">
        <v>1151</v>
      </c>
      <c r="B653" s="3" t="s">
        <v>1152</v>
      </c>
      <c r="C653" s="3" t="s">
        <v>1154</v>
      </c>
      <c r="D653" s="3">
        <v>3386554</v>
      </c>
      <c r="E653" s="33">
        <f>Tabla1[[#This Row],[SUMINISTRO]]</f>
        <v>3386554</v>
      </c>
      <c r="F653" s="8" t="s">
        <v>51</v>
      </c>
    </row>
    <row r="654" spans="1:6" x14ac:dyDescent="0.25">
      <c r="A654" s="7" t="s">
        <v>1151</v>
      </c>
      <c r="B654" s="3" t="s">
        <v>1152</v>
      </c>
      <c r="C654" s="3" t="s">
        <v>1155</v>
      </c>
      <c r="D654" s="3">
        <v>3386562</v>
      </c>
      <c r="E654" s="33">
        <f>Tabla1[[#This Row],[SUMINISTRO]]</f>
        <v>3386562</v>
      </c>
      <c r="F654" s="8" t="s">
        <v>51</v>
      </c>
    </row>
    <row r="655" spans="1:6" x14ac:dyDescent="0.25">
      <c r="A655" s="7" t="s">
        <v>1151</v>
      </c>
      <c r="B655" s="3" t="s">
        <v>1152</v>
      </c>
      <c r="C655" s="3" t="s">
        <v>1156</v>
      </c>
      <c r="D655" s="3">
        <v>979326</v>
      </c>
      <c r="E655" s="33">
        <f>Tabla1[[#This Row],[SUMINISTRO]]</f>
        <v>979326</v>
      </c>
      <c r="F655" s="8" t="s">
        <v>51</v>
      </c>
    </row>
    <row r="656" spans="1:6" x14ac:dyDescent="0.25">
      <c r="A656" s="7" t="s">
        <v>1151</v>
      </c>
      <c r="B656" s="3" t="s">
        <v>1152</v>
      </c>
      <c r="C656" s="3" t="s">
        <v>1157</v>
      </c>
      <c r="D656" s="3">
        <v>598052</v>
      </c>
      <c r="E656" s="33">
        <f>Tabla1[[#This Row],[SUMINISTRO]]</f>
        <v>598052</v>
      </c>
      <c r="F656" s="8" t="s">
        <v>51</v>
      </c>
    </row>
    <row r="657" spans="1:6" x14ac:dyDescent="0.25">
      <c r="A657" s="7" t="s">
        <v>1158</v>
      </c>
      <c r="B657" s="3" t="s">
        <v>1159</v>
      </c>
      <c r="C657" s="3" t="s">
        <v>1160</v>
      </c>
      <c r="D657" s="3">
        <v>187484</v>
      </c>
      <c r="E657" s="33">
        <f>Tabla1[[#This Row],[SUMINISTRO]]</f>
        <v>187484</v>
      </c>
      <c r="F657" s="8" t="s">
        <v>51</v>
      </c>
    </row>
    <row r="658" spans="1:6" x14ac:dyDescent="0.25">
      <c r="A658" s="7" t="s">
        <v>1158</v>
      </c>
      <c r="B658" s="3" t="s">
        <v>1159</v>
      </c>
      <c r="C658" s="3" t="s">
        <v>1161</v>
      </c>
      <c r="D658" s="3">
        <v>427880</v>
      </c>
      <c r="E658" s="33">
        <f>Tabla1[[#This Row],[SUMINISTRO]]</f>
        <v>427880</v>
      </c>
      <c r="F658" s="8" t="s">
        <v>51</v>
      </c>
    </row>
    <row r="659" spans="1:6" x14ac:dyDescent="0.25">
      <c r="A659" s="7" t="s">
        <v>1162</v>
      </c>
      <c r="B659" s="3" t="s">
        <v>1163</v>
      </c>
      <c r="C659" s="3" t="s">
        <v>1164</v>
      </c>
      <c r="D659" s="3">
        <v>51425</v>
      </c>
      <c r="E659" s="33">
        <f>Tabla1[[#This Row],[SUMINISTRO]]</f>
        <v>51425</v>
      </c>
      <c r="F659" s="8" t="s">
        <v>51</v>
      </c>
    </row>
    <row r="660" spans="1:6" x14ac:dyDescent="0.25">
      <c r="A660" s="7" t="s">
        <v>1165</v>
      </c>
      <c r="B660" s="3" t="s">
        <v>1166</v>
      </c>
      <c r="C660" s="3" t="s">
        <v>1167</v>
      </c>
      <c r="D660" s="3">
        <v>986351</v>
      </c>
      <c r="E660" s="33">
        <f>Tabla1[[#This Row],[SUMINISTRO]]</f>
        <v>986351</v>
      </c>
      <c r="F660" s="8" t="s">
        <v>51</v>
      </c>
    </row>
    <row r="661" spans="1:6" x14ac:dyDescent="0.25">
      <c r="A661" s="7" t="s">
        <v>1165</v>
      </c>
      <c r="B661" s="3" t="s">
        <v>1166</v>
      </c>
      <c r="C661" s="3" t="s">
        <v>1168</v>
      </c>
      <c r="D661" s="3">
        <v>986862</v>
      </c>
      <c r="E661" s="33">
        <f>Tabla1[[#This Row],[SUMINISTRO]]</f>
        <v>986862</v>
      </c>
      <c r="F661" s="8" t="s">
        <v>51</v>
      </c>
    </row>
    <row r="662" spans="1:6" x14ac:dyDescent="0.25">
      <c r="A662" s="7" t="s">
        <v>1165</v>
      </c>
      <c r="B662" s="3" t="s">
        <v>1166</v>
      </c>
      <c r="C662" s="3" t="s">
        <v>1169</v>
      </c>
      <c r="D662" s="3">
        <v>1021210</v>
      </c>
      <c r="E662" s="33">
        <f>Tabla1[[#This Row],[SUMINISTRO]]</f>
        <v>1021210</v>
      </c>
      <c r="F662" s="8" t="s">
        <v>51</v>
      </c>
    </row>
    <row r="663" spans="1:6" x14ac:dyDescent="0.25">
      <c r="A663" s="7" t="s">
        <v>1165</v>
      </c>
      <c r="B663" s="3" t="s">
        <v>1166</v>
      </c>
      <c r="C663" s="3" t="s">
        <v>1170</v>
      </c>
      <c r="D663" s="3">
        <v>1033016</v>
      </c>
      <c r="E663" s="33">
        <f>Tabla1[[#This Row],[SUMINISTRO]]</f>
        <v>1033016</v>
      </c>
      <c r="F663" s="8" t="s">
        <v>51</v>
      </c>
    </row>
    <row r="664" spans="1:6" x14ac:dyDescent="0.25">
      <c r="A664" s="7" t="s">
        <v>1165</v>
      </c>
      <c r="B664" s="3" t="s">
        <v>1166</v>
      </c>
      <c r="C664" s="3" t="s">
        <v>1171</v>
      </c>
      <c r="D664" s="3">
        <v>429068</v>
      </c>
      <c r="E664" s="33">
        <f>Tabla1[[#This Row],[SUMINISTRO]]</f>
        <v>429068</v>
      </c>
      <c r="F664" s="8" t="s">
        <v>51</v>
      </c>
    </row>
    <row r="665" spans="1:6" x14ac:dyDescent="0.25">
      <c r="A665" s="7" t="s">
        <v>1165</v>
      </c>
      <c r="B665" s="3" t="s">
        <v>1166</v>
      </c>
      <c r="C665" s="3" t="s">
        <v>1172</v>
      </c>
      <c r="D665" s="3">
        <v>3346145</v>
      </c>
      <c r="E665" s="33">
        <f>Tabla1[[#This Row],[SUMINISTRO]]</f>
        <v>3346145</v>
      </c>
      <c r="F665" s="8" t="s">
        <v>51</v>
      </c>
    </row>
    <row r="666" spans="1:6" x14ac:dyDescent="0.25">
      <c r="A666" s="7" t="s">
        <v>1165</v>
      </c>
      <c r="B666" s="3" t="s">
        <v>1166</v>
      </c>
      <c r="C666" s="3" t="s">
        <v>1173</v>
      </c>
      <c r="D666" s="3">
        <v>3346160</v>
      </c>
      <c r="E666" s="33">
        <f>Tabla1[[#This Row],[SUMINISTRO]]</f>
        <v>3346160</v>
      </c>
      <c r="F666" s="8" t="s">
        <v>51</v>
      </c>
    </row>
    <row r="667" spans="1:6" x14ac:dyDescent="0.25">
      <c r="A667" s="7" t="s">
        <v>1165</v>
      </c>
      <c r="B667" s="3" t="s">
        <v>1166</v>
      </c>
      <c r="C667" s="3" t="s">
        <v>142</v>
      </c>
      <c r="D667" s="3">
        <v>946783</v>
      </c>
      <c r="E667" s="33">
        <f>Tabla1[[#This Row],[SUMINISTRO]]</f>
        <v>946783</v>
      </c>
      <c r="F667" s="8" t="s">
        <v>51</v>
      </c>
    </row>
    <row r="668" spans="1:6" x14ac:dyDescent="0.25">
      <c r="A668" s="7" t="s">
        <v>1165</v>
      </c>
      <c r="B668" s="3" t="s">
        <v>1166</v>
      </c>
      <c r="C668" s="3" t="s">
        <v>1174</v>
      </c>
      <c r="D668" s="3">
        <v>429068</v>
      </c>
      <c r="E668" s="33">
        <f>Tabla1[[#This Row],[SUMINISTRO]]</f>
        <v>429068</v>
      </c>
      <c r="F668" s="8" t="s">
        <v>51</v>
      </c>
    </row>
    <row r="669" spans="1:6" x14ac:dyDescent="0.25">
      <c r="A669" s="7" t="s">
        <v>1165</v>
      </c>
      <c r="B669" s="3" t="s">
        <v>1166</v>
      </c>
      <c r="C669" s="3" t="s">
        <v>1175</v>
      </c>
      <c r="D669" s="3">
        <v>946783</v>
      </c>
      <c r="E669" s="33">
        <f>Tabla1[[#This Row],[SUMINISTRO]]</f>
        <v>946783</v>
      </c>
      <c r="F669" s="8" t="s">
        <v>51</v>
      </c>
    </row>
    <row r="670" spans="1:6" x14ac:dyDescent="0.25">
      <c r="A670" s="7" t="s">
        <v>1165</v>
      </c>
      <c r="B670" s="3" t="s">
        <v>1166</v>
      </c>
      <c r="C670" s="3" t="s">
        <v>1176</v>
      </c>
      <c r="D670" s="3">
        <v>12004290</v>
      </c>
      <c r="E670" s="33">
        <f>Tabla1[[#This Row],[SUMINISTRO]]</f>
        <v>12004290</v>
      </c>
      <c r="F670" s="8" t="s">
        <v>51</v>
      </c>
    </row>
    <row r="671" spans="1:6" x14ac:dyDescent="0.25">
      <c r="A671" s="7" t="s">
        <v>1165</v>
      </c>
      <c r="B671" s="3" t="s">
        <v>1166</v>
      </c>
      <c r="C671" s="3" t="s">
        <v>1177</v>
      </c>
      <c r="D671" s="3">
        <v>1451988</v>
      </c>
      <c r="E671" s="33">
        <f>Tabla1[[#This Row],[SUMINISTRO]]</f>
        <v>1451988</v>
      </c>
      <c r="F671" s="8" t="s">
        <v>51</v>
      </c>
    </row>
    <row r="672" spans="1:6" x14ac:dyDescent="0.25">
      <c r="A672" s="7" t="s">
        <v>1165</v>
      </c>
      <c r="B672" s="3" t="s">
        <v>1166</v>
      </c>
      <c r="C672" s="3" t="s">
        <v>1178</v>
      </c>
      <c r="D672" s="3">
        <v>923409</v>
      </c>
      <c r="E672" s="33">
        <f>Tabla1[[#This Row],[SUMINISTRO]]</f>
        <v>923409</v>
      </c>
      <c r="F672" s="8" t="s">
        <v>51</v>
      </c>
    </row>
    <row r="673" spans="1:6" x14ac:dyDescent="0.25">
      <c r="A673" s="7" t="s">
        <v>1165</v>
      </c>
      <c r="B673" s="3" t="s">
        <v>1166</v>
      </c>
      <c r="C673" s="3" t="s">
        <v>1179</v>
      </c>
      <c r="D673" s="3">
        <v>3346152</v>
      </c>
      <c r="E673" s="33">
        <f>Tabla1[[#This Row],[SUMINISTRO]]</f>
        <v>3346152</v>
      </c>
      <c r="F673" s="8" t="s">
        <v>51</v>
      </c>
    </row>
    <row r="674" spans="1:6" x14ac:dyDescent="0.25">
      <c r="A674" s="7" t="s">
        <v>1180</v>
      </c>
      <c r="B674" s="3" t="s">
        <v>1181</v>
      </c>
      <c r="C674" s="3" t="s">
        <v>71</v>
      </c>
      <c r="D674" s="3">
        <v>1006763</v>
      </c>
      <c r="E674" s="33">
        <f>Tabla1[[#This Row],[SUMINISTRO]]</f>
        <v>1006763</v>
      </c>
      <c r="F674" s="8" t="s">
        <v>51</v>
      </c>
    </row>
    <row r="675" spans="1:6" x14ac:dyDescent="0.25">
      <c r="A675" s="7" t="s">
        <v>1182</v>
      </c>
      <c r="B675" s="3" t="s">
        <v>1183</v>
      </c>
      <c r="C675" s="3" t="s">
        <v>1184</v>
      </c>
      <c r="D675" s="3">
        <v>3372463</v>
      </c>
      <c r="E675" s="33">
        <f>Tabla1[[#This Row],[SUMINISTRO]]</f>
        <v>3372463</v>
      </c>
      <c r="F675" s="8" t="s">
        <v>51</v>
      </c>
    </row>
    <row r="676" spans="1:6" x14ac:dyDescent="0.25">
      <c r="A676" s="7" t="s">
        <v>1185</v>
      </c>
      <c r="B676" s="3" t="s">
        <v>1186</v>
      </c>
      <c r="C676" s="3" t="s">
        <v>1187</v>
      </c>
      <c r="D676" s="3">
        <v>3270147</v>
      </c>
      <c r="E676" s="33">
        <f>Tabla1[[#This Row],[SUMINISTRO]]</f>
        <v>3270147</v>
      </c>
      <c r="F676" s="8" t="s">
        <v>51</v>
      </c>
    </row>
    <row r="677" spans="1:6" x14ac:dyDescent="0.25">
      <c r="A677" s="7" t="s">
        <v>1185</v>
      </c>
      <c r="B677" s="3" t="s">
        <v>1186</v>
      </c>
      <c r="C677" s="3" t="s">
        <v>1188</v>
      </c>
      <c r="D677" s="3">
        <v>3124310</v>
      </c>
      <c r="E677" s="33">
        <f>Tabla1[[#This Row],[SUMINISTRO]]</f>
        <v>3124310</v>
      </c>
      <c r="F677" s="8" t="s">
        <v>51</v>
      </c>
    </row>
    <row r="678" spans="1:6" x14ac:dyDescent="0.25">
      <c r="A678" s="7" t="s">
        <v>1189</v>
      </c>
      <c r="B678" s="3" t="s">
        <v>1190</v>
      </c>
      <c r="C678" s="3" t="s">
        <v>1017</v>
      </c>
      <c r="D678" s="3">
        <v>879189</v>
      </c>
      <c r="E678" s="33">
        <f>Tabla1[[#This Row],[SUMINISTRO]]</f>
        <v>879189</v>
      </c>
      <c r="F678" s="8" t="s">
        <v>51</v>
      </c>
    </row>
    <row r="679" spans="1:6" x14ac:dyDescent="0.25">
      <c r="A679" s="7" t="s">
        <v>1191</v>
      </c>
      <c r="B679" s="3" t="s">
        <v>1192</v>
      </c>
      <c r="C679" s="3" t="s">
        <v>1193</v>
      </c>
      <c r="D679" s="3">
        <v>614818</v>
      </c>
      <c r="E679" s="33">
        <f>Tabla1[[#This Row],[SUMINISTRO]]</f>
        <v>614818</v>
      </c>
      <c r="F679" s="8" t="s">
        <v>51</v>
      </c>
    </row>
    <row r="680" spans="1:6" x14ac:dyDescent="0.25">
      <c r="A680" s="7" t="s">
        <v>1191</v>
      </c>
      <c r="B680" s="3" t="s">
        <v>1192</v>
      </c>
      <c r="C680" s="3" t="s">
        <v>1194</v>
      </c>
      <c r="D680" s="3">
        <v>3101623</v>
      </c>
      <c r="E680" s="33">
        <f>Tabla1[[#This Row],[SUMINISTRO]]</f>
        <v>3101623</v>
      </c>
      <c r="F680" s="8" t="s">
        <v>51</v>
      </c>
    </row>
    <row r="681" spans="1:6" x14ac:dyDescent="0.25">
      <c r="A681" s="7" t="s">
        <v>1195</v>
      </c>
      <c r="B681" s="3" t="s">
        <v>1196</v>
      </c>
      <c r="C681" s="3" t="s">
        <v>1197</v>
      </c>
      <c r="D681" s="3">
        <v>3182664</v>
      </c>
      <c r="E681" s="33">
        <f>Tabla1[[#This Row],[SUMINISTRO]]</f>
        <v>3182664</v>
      </c>
      <c r="F681" s="8" t="s">
        <v>51</v>
      </c>
    </row>
    <row r="682" spans="1:6" x14ac:dyDescent="0.25">
      <c r="A682" s="7" t="s">
        <v>1198</v>
      </c>
      <c r="B682" s="3" t="s">
        <v>1199</v>
      </c>
      <c r="C682" s="3" t="s">
        <v>1200</v>
      </c>
      <c r="D682" s="3">
        <v>1200184929</v>
      </c>
      <c r="E682" s="35">
        <f>Tabla1[[#This Row],[SUMINISTRO]]</f>
        <v>1200184929</v>
      </c>
      <c r="F682" s="8" t="s">
        <v>51</v>
      </c>
    </row>
    <row r="683" spans="1:6" x14ac:dyDescent="0.25">
      <c r="A683" s="7" t="s">
        <v>1201</v>
      </c>
      <c r="B683" s="3" t="s">
        <v>1202</v>
      </c>
      <c r="C683" s="3" t="s">
        <v>1203</v>
      </c>
      <c r="D683" s="3">
        <v>1031060</v>
      </c>
      <c r="E683" s="33">
        <f>Tabla1[[#This Row],[SUMINISTRO]]</f>
        <v>1031060</v>
      </c>
      <c r="F683" s="8" t="s">
        <v>51</v>
      </c>
    </row>
    <row r="684" spans="1:6" x14ac:dyDescent="0.25">
      <c r="A684" s="7" t="s">
        <v>1204</v>
      </c>
      <c r="B684" s="3" t="s">
        <v>1205</v>
      </c>
      <c r="C684" s="3" t="s">
        <v>1206</v>
      </c>
      <c r="D684" s="3">
        <v>1010001</v>
      </c>
      <c r="E684" s="33">
        <f>Tabla1[[#This Row],[SUMINISTRO]]</f>
        <v>1010001</v>
      </c>
      <c r="F684" s="8" t="s">
        <v>51</v>
      </c>
    </row>
    <row r="685" spans="1:6" x14ac:dyDescent="0.25">
      <c r="A685" s="7" t="s">
        <v>1204</v>
      </c>
      <c r="B685" s="3" t="s">
        <v>1205</v>
      </c>
      <c r="C685" s="3" t="s">
        <v>1207</v>
      </c>
      <c r="D685" s="3">
        <v>3484227</v>
      </c>
      <c r="E685" s="33">
        <f>Tabla1[[#This Row],[SUMINISTRO]]</f>
        <v>3484227</v>
      </c>
      <c r="F685" s="8" t="s">
        <v>51</v>
      </c>
    </row>
    <row r="686" spans="1:6" x14ac:dyDescent="0.25">
      <c r="A686" s="7" t="s">
        <v>1208</v>
      </c>
      <c r="B686" s="3" t="s">
        <v>1209</v>
      </c>
      <c r="C686" s="3" t="s">
        <v>1210</v>
      </c>
      <c r="D686" s="3">
        <v>115840</v>
      </c>
      <c r="E686" s="33">
        <f>Tabla1[[#This Row],[SUMINISTRO]]</f>
        <v>115840</v>
      </c>
      <c r="F686" s="8" t="s">
        <v>51</v>
      </c>
    </row>
    <row r="687" spans="1:6" x14ac:dyDescent="0.25">
      <c r="A687" s="7" t="s">
        <v>1211</v>
      </c>
      <c r="B687" s="3" t="s">
        <v>1212</v>
      </c>
      <c r="C687" s="3" t="s">
        <v>1213</v>
      </c>
      <c r="D687" s="3">
        <v>907865</v>
      </c>
      <c r="E687" s="33">
        <f>Tabla1[[#This Row],[SUMINISTRO]]</f>
        <v>907865</v>
      </c>
      <c r="F687" s="8" t="s">
        <v>51</v>
      </c>
    </row>
    <row r="688" spans="1:6" x14ac:dyDescent="0.25">
      <c r="A688" s="7" t="s">
        <v>1211</v>
      </c>
      <c r="B688" s="3" t="s">
        <v>1212</v>
      </c>
      <c r="C688" s="3" t="s">
        <v>1214</v>
      </c>
      <c r="D688" s="3">
        <v>24273</v>
      </c>
      <c r="E688" s="33">
        <f>Tabla1[[#This Row],[SUMINISTRO]]</f>
        <v>24273</v>
      </c>
      <c r="F688" s="8" t="s">
        <v>51</v>
      </c>
    </row>
    <row r="689" spans="1:6" x14ac:dyDescent="0.25">
      <c r="A689" s="7" t="s">
        <v>1211</v>
      </c>
      <c r="B689" s="3" t="s">
        <v>1212</v>
      </c>
      <c r="C689" s="3" t="s">
        <v>131</v>
      </c>
      <c r="D689" s="3">
        <v>961390</v>
      </c>
      <c r="E689" s="33">
        <f>Tabla1[[#This Row],[SUMINISTRO]]</f>
        <v>961390</v>
      </c>
      <c r="F689" s="8" t="s">
        <v>51</v>
      </c>
    </row>
    <row r="690" spans="1:6" x14ac:dyDescent="0.25">
      <c r="A690" s="7" t="s">
        <v>1211</v>
      </c>
      <c r="B690" s="3" t="s">
        <v>1212</v>
      </c>
      <c r="C690" s="3" t="s">
        <v>1215</v>
      </c>
      <c r="D690" s="3">
        <v>909564</v>
      </c>
      <c r="E690" s="33">
        <f>Tabla1[[#This Row],[SUMINISTRO]]</f>
        <v>909564</v>
      </c>
      <c r="F690" s="8" t="s">
        <v>51</v>
      </c>
    </row>
    <row r="691" spans="1:6" x14ac:dyDescent="0.25">
      <c r="A691" s="7" t="s">
        <v>1211</v>
      </c>
      <c r="B691" s="3" t="s">
        <v>1212</v>
      </c>
      <c r="C691" s="3" t="s">
        <v>1216</v>
      </c>
      <c r="D691" s="3">
        <v>912931</v>
      </c>
      <c r="E691" s="33">
        <f>Tabla1[[#This Row],[SUMINISTRO]]</f>
        <v>912931</v>
      </c>
      <c r="F691" s="8" t="s">
        <v>51</v>
      </c>
    </row>
    <row r="692" spans="1:6" x14ac:dyDescent="0.25">
      <c r="A692" s="7" t="s">
        <v>1217</v>
      </c>
      <c r="B692" s="3" t="s">
        <v>1218</v>
      </c>
      <c r="C692" s="3" t="s">
        <v>344</v>
      </c>
      <c r="D692" s="3">
        <v>3389178</v>
      </c>
      <c r="E692" s="33">
        <f>Tabla1[[#This Row],[SUMINISTRO]]</f>
        <v>3389178</v>
      </c>
      <c r="F692" s="8" t="s">
        <v>51</v>
      </c>
    </row>
    <row r="693" spans="1:6" x14ac:dyDescent="0.25">
      <c r="A693" s="7" t="s">
        <v>1219</v>
      </c>
      <c r="B693" s="3" t="s">
        <v>1220</v>
      </c>
      <c r="C693" s="3" t="s">
        <v>1221</v>
      </c>
      <c r="D693" s="3">
        <v>940453</v>
      </c>
      <c r="E693" s="33">
        <f>Tabla1[[#This Row],[SUMINISTRO]]</f>
        <v>940453</v>
      </c>
      <c r="F693" s="8" t="s">
        <v>51</v>
      </c>
    </row>
    <row r="694" spans="1:6" x14ac:dyDescent="0.25">
      <c r="A694" s="7" t="s">
        <v>1222</v>
      </c>
      <c r="B694" s="3" t="s">
        <v>1223</v>
      </c>
      <c r="C694" s="3" t="s">
        <v>1224</v>
      </c>
      <c r="D694" s="3">
        <v>27367</v>
      </c>
      <c r="E694" s="33">
        <f>Tabla1[[#This Row],[SUMINISTRO]]</f>
        <v>27367</v>
      </c>
      <c r="F694" s="8" t="s">
        <v>51</v>
      </c>
    </row>
    <row r="695" spans="1:6" x14ac:dyDescent="0.25">
      <c r="A695" s="7" t="s">
        <v>1225</v>
      </c>
      <c r="B695" s="3" t="s">
        <v>1226</v>
      </c>
      <c r="C695" s="3" t="s">
        <v>1227</v>
      </c>
      <c r="D695" s="3">
        <v>381160</v>
      </c>
      <c r="E695" s="33">
        <f>Tabla1[[#This Row],[SUMINISTRO]]</f>
        <v>381160</v>
      </c>
      <c r="F695" s="8" t="s">
        <v>51</v>
      </c>
    </row>
    <row r="696" spans="1:6" x14ac:dyDescent="0.25">
      <c r="A696" s="7" t="s">
        <v>1228</v>
      </c>
      <c r="B696" s="3" t="s">
        <v>1229</v>
      </c>
      <c r="C696" s="3" t="s">
        <v>1230</v>
      </c>
      <c r="D696" s="3">
        <v>283762</v>
      </c>
      <c r="E696" s="33">
        <f>Tabla1[[#This Row],[SUMINISTRO]]</f>
        <v>283762</v>
      </c>
      <c r="F696" s="8" t="s">
        <v>51</v>
      </c>
    </row>
    <row r="697" spans="1:6" x14ac:dyDescent="0.25">
      <c r="A697" s="7" t="s">
        <v>1228</v>
      </c>
      <c r="B697" s="3" t="s">
        <v>1229</v>
      </c>
      <c r="C697" s="3" t="s">
        <v>1231</v>
      </c>
      <c r="D697" s="3">
        <v>945567</v>
      </c>
      <c r="E697" s="33">
        <f>Tabla1[[#This Row],[SUMINISTRO]]</f>
        <v>945567</v>
      </c>
      <c r="F697" s="8" t="s">
        <v>51</v>
      </c>
    </row>
    <row r="698" spans="1:6" x14ac:dyDescent="0.25">
      <c r="A698" s="7" t="s">
        <v>1228</v>
      </c>
      <c r="B698" s="3" t="s">
        <v>1229</v>
      </c>
      <c r="C698" s="3" t="s">
        <v>1232</v>
      </c>
      <c r="D698" s="3">
        <v>982035</v>
      </c>
      <c r="E698" s="33">
        <f>Tabla1[[#This Row],[SUMINISTRO]]</f>
        <v>982035</v>
      </c>
      <c r="F698" s="8" t="s">
        <v>51</v>
      </c>
    </row>
    <row r="699" spans="1:6" x14ac:dyDescent="0.25">
      <c r="A699" s="7" t="s">
        <v>1228</v>
      </c>
      <c r="B699" s="3" t="s">
        <v>1229</v>
      </c>
      <c r="C699" s="3" t="s">
        <v>1233</v>
      </c>
      <c r="D699" s="3">
        <v>982036</v>
      </c>
      <c r="E699" s="33">
        <f>Tabla1[[#This Row],[SUMINISTRO]]</f>
        <v>982036</v>
      </c>
      <c r="F699" s="8" t="s">
        <v>51</v>
      </c>
    </row>
    <row r="700" spans="1:6" x14ac:dyDescent="0.25">
      <c r="A700" s="7" t="s">
        <v>1228</v>
      </c>
      <c r="B700" s="3" t="s">
        <v>1229</v>
      </c>
      <c r="C700" s="3" t="s">
        <v>1234</v>
      </c>
      <c r="D700" s="3">
        <v>982038</v>
      </c>
      <c r="E700" s="33">
        <f>Tabla1[[#This Row],[SUMINISTRO]]</f>
        <v>982038</v>
      </c>
      <c r="F700" s="8" t="s">
        <v>51</v>
      </c>
    </row>
    <row r="701" spans="1:6" x14ac:dyDescent="0.25">
      <c r="A701" s="7" t="s">
        <v>1228</v>
      </c>
      <c r="B701" s="3" t="s">
        <v>1229</v>
      </c>
      <c r="C701" s="3" t="s">
        <v>1235</v>
      </c>
      <c r="D701" s="3">
        <v>982039</v>
      </c>
      <c r="E701" s="33">
        <f>Tabla1[[#This Row],[SUMINISTRO]]</f>
        <v>982039</v>
      </c>
      <c r="F701" s="8" t="s">
        <v>51</v>
      </c>
    </row>
    <row r="702" spans="1:6" x14ac:dyDescent="0.25">
      <c r="A702" s="7" t="s">
        <v>1228</v>
      </c>
      <c r="B702" s="3" t="s">
        <v>1229</v>
      </c>
      <c r="C702" s="3" t="s">
        <v>1236</v>
      </c>
      <c r="D702" s="3">
        <v>3199817</v>
      </c>
      <c r="E702" s="33">
        <f>Tabla1[[#This Row],[SUMINISTRO]]</f>
        <v>3199817</v>
      </c>
      <c r="F702" s="8" t="s">
        <v>51</v>
      </c>
    </row>
    <row r="703" spans="1:6" x14ac:dyDescent="0.25">
      <c r="A703" s="7" t="s">
        <v>1228</v>
      </c>
      <c r="B703" s="3" t="s">
        <v>1229</v>
      </c>
      <c r="C703" s="3" t="s">
        <v>1237</v>
      </c>
      <c r="D703" s="3">
        <v>982037</v>
      </c>
      <c r="E703" s="33">
        <f>Tabla1[[#This Row],[SUMINISTRO]]</f>
        <v>982037</v>
      </c>
      <c r="F703" s="8" t="s">
        <v>51</v>
      </c>
    </row>
    <row r="704" spans="1:6" x14ac:dyDescent="0.25">
      <c r="A704" s="7" t="s">
        <v>1228</v>
      </c>
      <c r="B704" s="3" t="s">
        <v>1229</v>
      </c>
      <c r="C704" s="3" t="s">
        <v>1238</v>
      </c>
      <c r="D704" s="3">
        <v>12009820</v>
      </c>
      <c r="E704" s="33">
        <f>Tabla1[[#This Row],[SUMINISTRO]]</f>
        <v>12009820</v>
      </c>
      <c r="F704" s="8" t="s">
        <v>51</v>
      </c>
    </row>
    <row r="705" spans="1:6" x14ac:dyDescent="0.25">
      <c r="A705" s="7" t="s">
        <v>1239</v>
      </c>
      <c r="B705" s="3" t="s">
        <v>1240</v>
      </c>
      <c r="C705" s="3" t="s">
        <v>1241</v>
      </c>
      <c r="D705" s="3">
        <v>309989</v>
      </c>
      <c r="E705" s="33">
        <f>Tabla1[[#This Row],[SUMINISTRO]]</f>
        <v>309989</v>
      </c>
      <c r="F705" s="8" t="s">
        <v>51</v>
      </c>
    </row>
    <row r="706" spans="1:6" x14ac:dyDescent="0.25">
      <c r="A706" s="7" t="s">
        <v>1242</v>
      </c>
      <c r="B706" s="3" t="s">
        <v>1243</v>
      </c>
      <c r="C706" s="3" t="s">
        <v>1244</v>
      </c>
      <c r="D706" s="3">
        <v>1001847</v>
      </c>
      <c r="E706" s="33">
        <f>Tabla1[[#This Row],[SUMINISTRO]]</f>
        <v>1001847</v>
      </c>
      <c r="F706" s="8" t="s">
        <v>51</v>
      </c>
    </row>
    <row r="707" spans="1:6" x14ac:dyDescent="0.25">
      <c r="A707" s="7" t="s">
        <v>1242</v>
      </c>
      <c r="B707" s="3" t="s">
        <v>1243</v>
      </c>
      <c r="C707" s="3" t="s">
        <v>1245</v>
      </c>
      <c r="D707" s="3">
        <v>3299211</v>
      </c>
      <c r="E707" s="33">
        <f>Tabla1[[#This Row],[SUMINISTRO]]</f>
        <v>3299211</v>
      </c>
      <c r="F707" s="8" t="s">
        <v>51</v>
      </c>
    </row>
    <row r="708" spans="1:6" x14ac:dyDescent="0.25">
      <c r="A708" s="7" t="s">
        <v>1242</v>
      </c>
      <c r="B708" s="3" t="s">
        <v>1243</v>
      </c>
      <c r="C708" s="3" t="s">
        <v>1246</v>
      </c>
      <c r="D708" s="3">
        <v>3299229</v>
      </c>
      <c r="E708" s="33">
        <f>Tabla1[[#This Row],[SUMINISTRO]]</f>
        <v>3299229</v>
      </c>
      <c r="F708" s="8" t="s">
        <v>51</v>
      </c>
    </row>
    <row r="709" spans="1:6" x14ac:dyDescent="0.25">
      <c r="A709" s="7" t="s">
        <v>1242</v>
      </c>
      <c r="B709" s="3" t="s">
        <v>1243</v>
      </c>
      <c r="C709" s="3" t="s">
        <v>1247</v>
      </c>
      <c r="D709" s="3">
        <v>3660024</v>
      </c>
      <c r="E709" s="33">
        <f>Tabla1[[#This Row],[SUMINISTRO]]</f>
        <v>3660024</v>
      </c>
      <c r="F709" s="8" t="s">
        <v>51</v>
      </c>
    </row>
    <row r="710" spans="1:6" x14ac:dyDescent="0.25">
      <c r="A710" s="7" t="s">
        <v>1242</v>
      </c>
      <c r="B710" s="3" t="s">
        <v>1243</v>
      </c>
      <c r="C710" s="3" t="s">
        <v>1248</v>
      </c>
      <c r="D710" s="3">
        <v>3402351</v>
      </c>
      <c r="E710" s="33">
        <f>Tabla1[[#This Row],[SUMINISTRO]]</f>
        <v>3402351</v>
      </c>
      <c r="F710" s="8" t="s">
        <v>51</v>
      </c>
    </row>
    <row r="711" spans="1:6" x14ac:dyDescent="0.25">
      <c r="A711" s="7" t="s">
        <v>1242</v>
      </c>
      <c r="B711" s="3" t="s">
        <v>1243</v>
      </c>
      <c r="C711" s="3" t="s">
        <v>1249</v>
      </c>
      <c r="D711" s="3">
        <v>988201</v>
      </c>
      <c r="E711" s="33">
        <f>Tabla1[[#This Row],[SUMINISTRO]]</f>
        <v>988201</v>
      </c>
      <c r="F711" s="8" t="s">
        <v>51</v>
      </c>
    </row>
    <row r="712" spans="1:6" x14ac:dyDescent="0.25">
      <c r="A712" s="7" t="s">
        <v>1242</v>
      </c>
      <c r="B712" s="3" t="s">
        <v>1243</v>
      </c>
      <c r="C712" s="3" t="s">
        <v>1250</v>
      </c>
      <c r="D712" s="3">
        <v>815365</v>
      </c>
      <c r="E712" s="33">
        <f>Tabla1[[#This Row],[SUMINISTRO]]</f>
        <v>815365</v>
      </c>
      <c r="F712" s="8" t="s">
        <v>51</v>
      </c>
    </row>
    <row r="713" spans="1:6" x14ac:dyDescent="0.25">
      <c r="A713" s="7" t="s">
        <v>1242</v>
      </c>
      <c r="B713" s="3" t="s">
        <v>1243</v>
      </c>
      <c r="C713" s="3" t="s">
        <v>1251</v>
      </c>
      <c r="D713" s="3">
        <v>1001846</v>
      </c>
      <c r="E713" s="33">
        <f>Tabla1[[#This Row],[SUMINISTRO]]</f>
        <v>1001846</v>
      </c>
      <c r="F713" s="8" t="s">
        <v>51</v>
      </c>
    </row>
    <row r="714" spans="1:6" x14ac:dyDescent="0.25">
      <c r="A714" s="7" t="s">
        <v>1252</v>
      </c>
      <c r="B714" s="3" t="s">
        <v>1253</v>
      </c>
      <c r="C714" s="3" t="s">
        <v>517</v>
      </c>
      <c r="D714" s="3">
        <v>3536786</v>
      </c>
      <c r="E714" s="33">
        <f>Tabla1[[#This Row],[SUMINISTRO]]</f>
        <v>3536786</v>
      </c>
      <c r="F714" s="8" t="s">
        <v>51</v>
      </c>
    </row>
    <row r="715" spans="1:6" x14ac:dyDescent="0.25">
      <c r="A715" s="7" t="s">
        <v>1254</v>
      </c>
      <c r="B715" s="3" t="s">
        <v>1255</v>
      </c>
      <c r="C715" s="3" t="s">
        <v>1256</v>
      </c>
      <c r="D715" s="3">
        <v>7781</v>
      </c>
      <c r="E715" s="33">
        <f>Tabla1[[#This Row],[SUMINISTRO]]</f>
        <v>7781</v>
      </c>
      <c r="F715" s="8" t="s">
        <v>51</v>
      </c>
    </row>
    <row r="716" spans="1:6" x14ac:dyDescent="0.25">
      <c r="A716" s="7" t="s">
        <v>1254</v>
      </c>
      <c r="B716" s="3" t="s">
        <v>1255</v>
      </c>
      <c r="C716" s="3" t="s">
        <v>1257</v>
      </c>
      <c r="D716" s="3">
        <v>3174737</v>
      </c>
      <c r="E716" s="33">
        <f>Tabla1[[#This Row],[SUMINISTRO]]</f>
        <v>3174737</v>
      </c>
      <c r="F716" s="8" t="s">
        <v>51</v>
      </c>
    </row>
    <row r="717" spans="1:6" x14ac:dyDescent="0.25">
      <c r="A717" s="7" t="s">
        <v>1258</v>
      </c>
      <c r="B717" s="3" t="s">
        <v>1259</v>
      </c>
      <c r="C717" s="3" t="s">
        <v>1260</v>
      </c>
      <c r="D717" s="3">
        <v>882761</v>
      </c>
      <c r="E717" s="33">
        <f>Tabla1[[#This Row],[SUMINISTRO]]</f>
        <v>882761</v>
      </c>
      <c r="F717" s="8" t="s">
        <v>51</v>
      </c>
    </row>
    <row r="718" spans="1:6" x14ac:dyDescent="0.25">
      <c r="A718" s="7" t="s">
        <v>1258</v>
      </c>
      <c r="B718" s="3" t="s">
        <v>1259</v>
      </c>
      <c r="C718" s="3" t="s">
        <v>345</v>
      </c>
      <c r="D718" s="3">
        <v>882761</v>
      </c>
      <c r="E718" s="33">
        <f>Tabla1[[#This Row],[SUMINISTRO]]</f>
        <v>882761</v>
      </c>
      <c r="F718" s="8" t="s">
        <v>51</v>
      </c>
    </row>
    <row r="719" spans="1:6" x14ac:dyDescent="0.25">
      <c r="A719" s="7" t="s">
        <v>1261</v>
      </c>
      <c r="B719" s="3" t="s">
        <v>1262</v>
      </c>
      <c r="C719" s="3" t="s">
        <v>1263</v>
      </c>
      <c r="D719" s="3">
        <v>3144680</v>
      </c>
      <c r="E719" s="33">
        <f>Tabla1[[#This Row],[SUMINISTRO]]</f>
        <v>3144680</v>
      </c>
      <c r="F719" s="8" t="s">
        <v>51</v>
      </c>
    </row>
    <row r="720" spans="1:6" x14ac:dyDescent="0.25">
      <c r="A720" s="7" t="s">
        <v>1261</v>
      </c>
      <c r="B720" s="3" t="s">
        <v>1262</v>
      </c>
      <c r="C720" s="3" t="s">
        <v>1264</v>
      </c>
      <c r="D720" s="3">
        <v>3335478</v>
      </c>
      <c r="E720" s="33">
        <f>Tabla1[[#This Row],[SUMINISTRO]]</f>
        <v>3335478</v>
      </c>
      <c r="F720" s="8" t="s">
        <v>51</v>
      </c>
    </row>
    <row r="721" spans="1:6" x14ac:dyDescent="0.25">
      <c r="A721" s="7" t="s">
        <v>1261</v>
      </c>
      <c r="B721" s="3" t="s">
        <v>1262</v>
      </c>
      <c r="C721" s="3" t="s">
        <v>1265</v>
      </c>
      <c r="D721" s="3">
        <v>368688</v>
      </c>
      <c r="E721" s="33">
        <f>Tabla1[[#This Row],[SUMINISTRO]]</f>
        <v>368688</v>
      </c>
      <c r="F721" s="8" t="s">
        <v>51</v>
      </c>
    </row>
    <row r="722" spans="1:6" x14ac:dyDescent="0.25">
      <c r="A722" s="7" t="s">
        <v>1261</v>
      </c>
      <c r="B722" s="3" t="s">
        <v>1262</v>
      </c>
      <c r="C722" s="3" t="s">
        <v>1266</v>
      </c>
      <c r="D722" s="3">
        <v>8938</v>
      </c>
      <c r="E722" s="33">
        <f>Tabla1[[#This Row],[SUMINISTRO]]</f>
        <v>8938</v>
      </c>
      <c r="F722" s="8" t="s">
        <v>51</v>
      </c>
    </row>
    <row r="723" spans="1:6" x14ac:dyDescent="0.25">
      <c r="A723" s="7" t="s">
        <v>1261</v>
      </c>
      <c r="B723" s="3" t="s">
        <v>1262</v>
      </c>
      <c r="C723" s="3" t="s">
        <v>1267</v>
      </c>
      <c r="D723" s="3">
        <v>3480597</v>
      </c>
      <c r="E723" s="33">
        <f>Tabla1[[#This Row],[SUMINISTRO]]</f>
        <v>3480597</v>
      </c>
      <c r="F723" s="8" t="s">
        <v>51</v>
      </c>
    </row>
    <row r="724" spans="1:6" x14ac:dyDescent="0.25">
      <c r="A724" s="7" t="s">
        <v>1268</v>
      </c>
      <c r="B724" s="3" t="s">
        <v>1269</v>
      </c>
      <c r="C724" s="3" t="s">
        <v>1270</v>
      </c>
      <c r="D724" s="3">
        <v>16991023</v>
      </c>
      <c r="E724" s="33">
        <f>Tabla1[[#This Row],[SUMINISTRO]]</f>
        <v>16991023</v>
      </c>
      <c r="F724" s="8" t="s">
        <v>51</v>
      </c>
    </row>
    <row r="725" spans="1:6" x14ac:dyDescent="0.25">
      <c r="A725" s="7" t="s">
        <v>1271</v>
      </c>
      <c r="B725" s="3" t="s">
        <v>1272</v>
      </c>
      <c r="C725" s="3" t="s">
        <v>1273</v>
      </c>
      <c r="D725" s="3">
        <v>3610789</v>
      </c>
      <c r="E725" s="33">
        <f>Tabla1[[#This Row],[SUMINISTRO]]</f>
        <v>3610789</v>
      </c>
      <c r="F725" s="8" t="s">
        <v>51</v>
      </c>
    </row>
    <row r="726" spans="1:6" x14ac:dyDescent="0.25">
      <c r="A726" s="7" t="s">
        <v>1271</v>
      </c>
      <c r="B726" s="3" t="s">
        <v>1272</v>
      </c>
      <c r="C726" s="3" t="s">
        <v>1274</v>
      </c>
      <c r="D726" s="3">
        <v>3508751</v>
      </c>
      <c r="E726" s="33">
        <f>Tabla1[[#This Row],[SUMINISTRO]]</f>
        <v>3508751</v>
      </c>
      <c r="F726" s="8" t="s">
        <v>51</v>
      </c>
    </row>
    <row r="727" spans="1:6" x14ac:dyDescent="0.25">
      <c r="A727" s="7" t="s">
        <v>1275</v>
      </c>
      <c r="B727" s="3" t="s">
        <v>1276</v>
      </c>
      <c r="C727" s="3" t="s">
        <v>1277</v>
      </c>
      <c r="D727" s="3">
        <v>86991</v>
      </c>
      <c r="E727" s="33">
        <f>Tabla1[[#This Row],[SUMINISTRO]]</f>
        <v>86991</v>
      </c>
      <c r="F727" s="8" t="s">
        <v>51</v>
      </c>
    </row>
    <row r="728" spans="1:6" x14ac:dyDescent="0.25">
      <c r="A728" s="7" t="s">
        <v>1278</v>
      </c>
      <c r="B728" s="3" t="s">
        <v>1279</v>
      </c>
      <c r="C728" s="3" t="s">
        <v>1280</v>
      </c>
      <c r="D728" s="3">
        <v>3422888</v>
      </c>
      <c r="E728" s="33">
        <f>Tabla1[[#This Row],[SUMINISTRO]]</f>
        <v>3422888</v>
      </c>
      <c r="F728" s="8" t="s">
        <v>51</v>
      </c>
    </row>
    <row r="729" spans="1:6" x14ac:dyDescent="0.25">
      <c r="A729" s="7" t="s">
        <v>1281</v>
      </c>
      <c r="B729" s="3" t="s">
        <v>1282</v>
      </c>
      <c r="C729" s="3" t="s">
        <v>1283</v>
      </c>
      <c r="D729" s="3">
        <v>1001730</v>
      </c>
      <c r="E729" s="33">
        <f>Tabla1[[#This Row],[SUMINISTRO]]</f>
        <v>1001730</v>
      </c>
      <c r="F729" s="8" t="s">
        <v>51</v>
      </c>
    </row>
    <row r="730" spans="1:6" x14ac:dyDescent="0.25">
      <c r="A730" s="7" t="s">
        <v>1284</v>
      </c>
      <c r="B730" s="3" t="s">
        <v>1285</v>
      </c>
      <c r="C730" s="3" t="s">
        <v>663</v>
      </c>
      <c r="D730" s="3">
        <v>1022604</v>
      </c>
      <c r="E730" s="33">
        <f>Tabla1[[#This Row],[SUMINISTRO]]</f>
        <v>1022604</v>
      </c>
      <c r="F730" s="8" t="s">
        <v>51</v>
      </c>
    </row>
    <row r="731" spans="1:6" x14ac:dyDescent="0.25">
      <c r="A731" s="7" t="s">
        <v>1286</v>
      </c>
      <c r="B731" s="3" t="s">
        <v>1287</v>
      </c>
      <c r="C731" s="3" t="s">
        <v>1288</v>
      </c>
      <c r="D731" s="3">
        <v>3359601</v>
      </c>
      <c r="E731" s="33">
        <f>Tabla1[[#This Row],[SUMINISTRO]]</f>
        <v>3359601</v>
      </c>
      <c r="F731" s="8" t="s">
        <v>51</v>
      </c>
    </row>
    <row r="732" spans="1:6" x14ac:dyDescent="0.25">
      <c r="A732" s="7" t="s">
        <v>1286</v>
      </c>
      <c r="B732" s="3" t="s">
        <v>1287</v>
      </c>
      <c r="C732" s="3" t="s">
        <v>1289</v>
      </c>
      <c r="D732" s="3">
        <v>68437</v>
      </c>
      <c r="E732" s="33">
        <f>Tabla1[[#This Row],[SUMINISTRO]]</f>
        <v>68437</v>
      </c>
      <c r="F732" s="8" t="s">
        <v>51</v>
      </c>
    </row>
    <row r="733" spans="1:6" x14ac:dyDescent="0.25">
      <c r="A733" s="7" t="s">
        <v>1290</v>
      </c>
      <c r="B733" s="3" t="s">
        <v>1291</v>
      </c>
      <c r="C733" s="3" t="s">
        <v>1292</v>
      </c>
      <c r="D733" s="3">
        <v>204016</v>
      </c>
      <c r="E733" s="33">
        <f>Tabla1[[#This Row],[SUMINISTRO]]</f>
        <v>204016</v>
      </c>
      <c r="F733" s="8" t="s">
        <v>51</v>
      </c>
    </row>
    <row r="734" spans="1:6" x14ac:dyDescent="0.25">
      <c r="A734" s="7" t="s">
        <v>1293</v>
      </c>
      <c r="B734" s="3" t="s">
        <v>1294</v>
      </c>
      <c r="C734" s="3" t="s">
        <v>1295</v>
      </c>
      <c r="D734" s="3">
        <v>1754678</v>
      </c>
      <c r="E734" s="33">
        <f>Tabla1[[#This Row],[SUMINISTRO]]</f>
        <v>1754678</v>
      </c>
      <c r="F734" s="8" t="s">
        <v>51</v>
      </c>
    </row>
    <row r="735" spans="1:6" x14ac:dyDescent="0.25">
      <c r="A735" s="7" t="s">
        <v>1296</v>
      </c>
      <c r="B735" s="3" t="s">
        <v>1297</v>
      </c>
      <c r="C735" s="3" t="s">
        <v>1298</v>
      </c>
      <c r="D735" s="3">
        <v>3287398</v>
      </c>
      <c r="E735" s="33">
        <f>Tabla1[[#This Row],[SUMINISTRO]]</f>
        <v>3287398</v>
      </c>
      <c r="F735" s="8" t="s">
        <v>51</v>
      </c>
    </row>
    <row r="736" spans="1:6" x14ac:dyDescent="0.25">
      <c r="A736" s="7" t="s">
        <v>1296</v>
      </c>
      <c r="B736" s="3" t="s">
        <v>1297</v>
      </c>
      <c r="C736" s="3" t="s">
        <v>1299</v>
      </c>
      <c r="D736" s="3">
        <v>155572</v>
      </c>
      <c r="E736" s="33">
        <f>Tabla1[[#This Row],[SUMINISTRO]]</f>
        <v>155572</v>
      </c>
      <c r="F736" s="8" t="s">
        <v>51</v>
      </c>
    </row>
    <row r="737" spans="1:6" x14ac:dyDescent="0.25">
      <c r="A737" s="7" t="s">
        <v>1300</v>
      </c>
      <c r="B737" s="3" t="s">
        <v>1301</v>
      </c>
      <c r="C737" s="3" t="s">
        <v>1302</v>
      </c>
      <c r="D737" s="3">
        <v>852038</v>
      </c>
      <c r="E737" s="33">
        <f>Tabla1[[#This Row],[SUMINISTRO]]</f>
        <v>852038</v>
      </c>
      <c r="F737" s="8" t="s">
        <v>51</v>
      </c>
    </row>
    <row r="738" spans="1:6" x14ac:dyDescent="0.25">
      <c r="A738" s="7" t="s">
        <v>1300</v>
      </c>
      <c r="B738" s="3" t="s">
        <v>1301</v>
      </c>
      <c r="C738" s="3" t="s">
        <v>1303</v>
      </c>
      <c r="D738" s="3">
        <v>1024154</v>
      </c>
      <c r="E738" s="33">
        <f>Tabla1[[#This Row],[SUMINISTRO]]</f>
        <v>1024154</v>
      </c>
      <c r="F738" s="8" t="s">
        <v>51</v>
      </c>
    </row>
    <row r="739" spans="1:6" x14ac:dyDescent="0.25">
      <c r="A739" s="7" t="s">
        <v>1300</v>
      </c>
      <c r="B739" s="3" t="s">
        <v>1301</v>
      </c>
      <c r="C739" s="3" t="s">
        <v>1304</v>
      </c>
      <c r="D739" s="3">
        <v>189456</v>
      </c>
      <c r="E739" s="33">
        <f>Tabla1[[#This Row],[SUMINISTRO]]</f>
        <v>189456</v>
      </c>
      <c r="F739" s="8" t="s">
        <v>51</v>
      </c>
    </row>
    <row r="740" spans="1:6" x14ac:dyDescent="0.25">
      <c r="A740" s="7" t="s">
        <v>1305</v>
      </c>
      <c r="B740" s="3" t="s">
        <v>1306</v>
      </c>
      <c r="C740" s="3" t="s">
        <v>1307</v>
      </c>
      <c r="D740" s="3">
        <v>637926</v>
      </c>
      <c r="E740" s="33">
        <f>Tabla1[[#This Row],[SUMINISTRO]]</f>
        <v>637926</v>
      </c>
      <c r="F740" s="8" t="s">
        <v>51</v>
      </c>
    </row>
    <row r="741" spans="1:6" x14ac:dyDescent="0.25">
      <c r="A741" s="7" t="s">
        <v>1305</v>
      </c>
      <c r="B741" s="3" t="s">
        <v>1306</v>
      </c>
      <c r="C741" s="3" t="s">
        <v>1308</v>
      </c>
      <c r="D741" s="3">
        <v>11030978</v>
      </c>
      <c r="E741" s="33">
        <f>Tabla1[[#This Row],[SUMINISTRO]]</f>
        <v>11030978</v>
      </c>
      <c r="F741" s="8" t="s">
        <v>51</v>
      </c>
    </row>
    <row r="742" spans="1:6" x14ac:dyDescent="0.25">
      <c r="A742" s="7" t="s">
        <v>1309</v>
      </c>
      <c r="B742" s="3" t="s">
        <v>1310</v>
      </c>
      <c r="C742" s="3" t="s">
        <v>1311</v>
      </c>
      <c r="D742" s="3">
        <v>594663</v>
      </c>
      <c r="E742" s="33">
        <f>Tabla1[[#This Row],[SUMINISTRO]]</f>
        <v>594663</v>
      </c>
      <c r="F742" s="8" t="s">
        <v>51</v>
      </c>
    </row>
    <row r="743" spans="1:6" x14ac:dyDescent="0.25">
      <c r="A743" s="7" t="s">
        <v>1309</v>
      </c>
      <c r="B743" s="3" t="s">
        <v>1310</v>
      </c>
      <c r="C743" s="3" t="s">
        <v>1312</v>
      </c>
      <c r="D743" s="3">
        <v>952585</v>
      </c>
      <c r="E743" s="33">
        <f>Tabla1[[#This Row],[SUMINISTRO]]</f>
        <v>952585</v>
      </c>
      <c r="F743" s="8" t="s">
        <v>51</v>
      </c>
    </row>
    <row r="744" spans="1:6" x14ac:dyDescent="0.25">
      <c r="A744" s="7" t="s">
        <v>1313</v>
      </c>
      <c r="B744" s="3" t="s">
        <v>1314</v>
      </c>
      <c r="C744" s="3" t="s">
        <v>1315</v>
      </c>
      <c r="D744" s="3">
        <v>1031444</v>
      </c>
      <c r="E744" s="33">
        <f>Tabla1[[#This Row],[SUMINISTRO]]</f>
        <v>1031444</v>
      </c>
      <c r="F744" s="8" t="s">
        <v>51</v>
      </c>
    </row>
    <row r="745" spans="1:6" x14ac:dyDescent="0.25">
      <c r="A745" s="7" t="s">
        <v>1316</v>
      </c>
      <c r="B745" s="3" t="s">
        <v>1317</v>
      </c>
      <c r="C745" s="3" t="s">
        <v>1318</v>
      </c>
      <c r="D745" s="3">
        <v>283192</v>
      </c>
      <c r="E745" s="33">
        <f>Tabla1[[#This Row],[SUMINISTRO]]</f>
        <v>283192</v>
      </c>
      <c r="F745" s="8" t="s">
        <v>51</v>
      </c>
    </row>
    <row r="746" spans="1:6" x14ac:dyDescent="0.25">
      <c r="A746" s="7" t="s">
        <v>1316</v>
      </c>
      <c r="B746" s="3" t="s">
        <v>1317</v>
      </c>
      <c r="C746" s="3" t="s">
        <v>1319</v>
      </c>
      <c r="D746" s="3">
        <v>3178951</v>
      </c>
      <c r="E746" s="33">
        <f>Tabla1[[#This Row],[SUMINISTRO]]</f>
        <v>3178951</v>
      </c>
      <c r="F746" s="8" t="s">
        <v>51</v>
      </c>
    </row>
    <row r="747" spans="1:6" x14ac:dyDescent="0.25">
      <c r="A747" s="7" t="s">
        <v>1320</v>
      </c>
      <c r="B747" s="3" t="s">
        <v>1321</v>
      </c>
      <c r="C747" s="3" t="s">
        <v>604</v>
      </c>
      <c r="D747" s="3">
        <v>3145</v>
      </c>
      <c r="E747" s="33">
        <f>Tabla1[[#This Row],[SUMINISTRO]]</f>
        <v>3145</v>
      </c>
      <c r="F747" s="8" t="s">
        <v>51</v>
      </c>
    </row>
    <row r="748" spans="1:6" x14ac:dyDescent="0.25">
      <c r="A748" s="7" t="s">
        <v>1322</v>
      </c>
      <c r="B748" s="3" t="s">
        <v>1323</v>
      </c>
      <c r="C748" s="3" t="s">
        <v>1324</v>
      </c>
      <c r="D748" s="3">
        <v>3193166</v>
      </c>
      <c r="E748" s="33">
        <f>Tabla1[[#This Row],[SUMINISTRO]]</f>
        <v>3193166</v>
      </c>
      <c r="F748" s="8" t="s">
        <v>51</v>
      </c>
    </row>
    <row r="749" spans="1:6" x14ac:dyDescent="0.25">
      <c r="A749" s="7" t="s">
        <v>1325</v>
      </c>
      <c r="B749" s="3" t="s">
        <v>1326</v>
      </c>
      <c r="C749" s="3" t="s">
        <v>1327</v>
      </c>
      <c r="D749" s="3">
        <v>1201022629</v>
      </c>
      <c r="E749" s="35">
        <f>Tabla1[[#This Row],[SUMINISTRO]]</f>
        <v>1201022629</v>
      </c>
      <c r="F749" s="8" t="s">
        <v>51</v>
      </c>
    </row>
    <row r="750" spans="1:6" x14ac:dyDescent="0.25">
      <c r="A750" s="7" t="s">
        <v>1328</v>
      </c>
      <c r="B750" s="3" t="s">
        <v>1329</v>
      </c>
      <c r="C750" s="3" t="s">
        <v>1330</v>
      </c>
      <c r="D750" s="3">
        <v>9103052590</v>
      </c>
      <c r="E750" s="35">
        <f>Tabla1[[#This Row],[SUMINISTRO]]</f>
        <v>9103052590</v>
      </c>
      <c r="F750" s="8" t="s">
        <v>51</v>
      </c>
    </row>
    <row r="751" spans="1:6" x14ac:dyDescent="0.25">
      <c r="A751" s="7" t="s">
        <v>1328</v>
      </c>
      <c r="B751" s="3" t="s">
        <v>1329</v>
      </c>
      <c r="C751" s="3" t="s">
        <v>1331</v>
      </c>
      <c r="D751" s="3">
        <v>1200994435</v>
      </c>
      <c r="E751" s="35">
        <f>Tabla1[[#This Row],[SUMINISTRO]]</f>
        <v>1200994435</v>
      </c>
      <c r="F751" s="8" t="s">
        <v>51</v>
      </c>
    </row>
    <row r="752" spans="1:6" x14ac:dyDescent="0.25">
      <c r="A752" s="7" t="s">
        <v>1328</v>
      </c>
      <c r="B752" s="3" t="s">
        <v>1329</v>
      </c>
      <c r="C752" s="3" t="s">
        <v>1332</v>
      </c>
      <c r="D752" s="3">
        <v>197516</v>
      </c>
      <c r="E752" s="33">
        <f>Tabla1[[#This Row],[SUMINISTRO]]</f>
        <v>197516</v>
      </c>
      <c r="F752" s="8" t="s">
        <v>51</v>
      </c>
    </row>
    <row r="753" spans="1:6" x14ac:dyDescent="0.25">
      <c r="A753" s="7" t="s">
        <v>1328</v>
      </c>
      <c r="B753" s="3" t="s">
        <v>1329</v>
      </c>
      <c r="C753" s="3" t="s">
        <v>1333</v>
      </c>
      <c r="D753" s="3">
        <v>3183639</v>
      </c>
      <c r="E753" s="33">
        <f>Tabla1[[#This Row],[SUMINISTRO]]</f>
        <v>3183639</v>
      </c>
      <c r="F753" s="8" t="s">
        <v>51</v>
      </c>
    </row>
    <row r="754" spans="1:6" x14ac:dyDescent="0.25">
      <c r="A754" s="7" t="s">
        <v>1328</v>
      </c>
      <c r="B754" s="3" t="s">
        <v>1329</v>
      </c>
      <c r="C754" s="3" t="s">
        <v>1334</v>
      </c>
      <c r="D754" s="3">
        <v>3201514</v>
      </c>
      <c r="E754" s="33">
        <f>Tabla1[[#This Row],[SUMINISTRO]]</f>
        <v>3201514</v>
      </c>
      <c r="F754" s="8" t="s">
        <v>51</v>
      </c>
    </row>
    <row r="755" spans="1:6" x14ac:dyDescent="0.25">
      <c r="A755" s="7" t="s">
        <v>1335</v>
      </c>
      <c r="B755" s="3" t="s">
        <v>1336</v>
      </c>
      <c r="C755" s="3" t="s">
        <v>1337</v>
      </c>
      <c r="D755" s="3">
        <v>3163797</v>
      </c>
      <c r="E755" s="33">
        <f>Tabla1[[#This Row],[SUMINISTRO]]</f>
        <v>3163797</v>
      </c>
      <c r="F755" s="8" t="s">
        <v>51</v>
      </c>
    </row>
    <row r="756" spans="1:6" x14ac:dyDescent="0.25">
      <c r="A756" s="7" t="s">
        <v>1338</v>
      </c>
      <c r="B756" s="3" t="s">
        <v>1339</v>
      </c>
      <c r="C756" s="3" t="s">
        <v>1340</v>
      </c>
      <c r="D756" s="3">
        <v>558122</v>
      </c>
      <c r="E756" s="33">
        <f>Tabla1[[#This Row],[SUMINISTRO]]</f>
        <v>558122</v>
      </c>
      <c r="F756" s="8" t="s">
        <v>51</v>
      </c>
    </row>
    <row r="757" spans="1:6" x14ac:dyDescent="0.25">
      <c r="A757" s="7" t="s">
        <v>1338</v>
      </c>
      <c r="B757" s="3" t="s">
        <v>1339</v>
      </c>
      <c r="C757" s="3" t="s">
        <v>517</v>
      </c>
      <c r="D757" s="3">
        <v>993095</v>
      </c>
      <c r="E757" s="33">
        <f>Tabla1[[#This Row],[SUMINISTRO]]</f>
        <v>993095</v>
      </c>
      <c r="F757" s="8" t="s">
        <v>51</v>
      </c>
    </row>
    <row r="758" spans="1:6" x14ac:dyDescent="0.25">
      <c r="A758" s="7" t="s">
        <v>1341</v>
      </c>
      <c r="B758" s="3" t="s">
        <v>1342</v>
      </c>
      <c r="C758" s="3" t="s">
        <v>1343</v>
      </c>
      <c r="D758" s="3">
        <v>582023</v>
      </c>
      <c r="E758" s="33">
        <f>Tabla1[[#This Row],[SUMINISTRO]]</f>
        <v>582023</v>
      </c>
      <c r="F758" s="8" t="s">
        <v>51</v>
      </c>
    </row>
    <row r="759" spans="1:6" x14ac:dyDescent="0.25">
      <c r="A759" s="7" t="s">
        <v>1344</v>
      </c>
      <c r="B759" s="3" t="s">
        <v>1345</v>
      </c>
      <c r="C759" s="3" t="s">
        <v>345</v>
      </c>
      <c r="D759" s="3">
        <v>3182573</v>
      </c>
      <c r="E759" s="33">
        <f>Tabla1[[#This Row],[SUMINISTRO]]</f>
        <v>3182573</v>
      </c>
      <c r="F759" s="8" t="s">
        <v>51</v>
      </c>
    </row>
    <row r="760" spans="1:6" x14ac:dyDescent="0.25">
      <c r="A760" s="7" t="s">
        <v>1346</v>
      </c>
      <c r="B760" s="3" t="s">
        <v>1347</v>
      </c>
      <c r="C760" s="3" t="s">
        <v>1348</v>
      </c>
      <c r="D760" s="3">
        <v>3175320</v>
      </c>
      <c r="E760" s="33">
        <f>Tabla1[[#This Row],[SUMINISTRO]]</f>
        <v>3175320</v>
      </c>
      <c r="F760" s="8" t="s">
        <v>51</v>
      </c>
    </row>
    <row r="761" spans="1:6" x14ac:dyDescent="0.25">
      <c r="A761" s="7" t="s">
        <v>1349</v>
      </c>
      <c r="B761" s="3" t="s">
        <v>1350</v>
      </c>
      <c r="C761" s="3" t="s">
        <v>1304</v>
      </c>
      <c r="D761" s="3">
        <v>761031</v>
      </c>
      <c r="E761" s="33">
        <f>Tabla1[[#This Row],[SUMINISTRO]]</f>
        <v>761031</v>
      </c>
      <c r="F761" s="8" t="s">
        <v>51</v>
      </c>
    </row>
    <row r="762" spans="1:6" x14ac:dyDescent="0.25">
      <c r="A762" s="7" t="s">
        <v>1351</v>
      </c>
      <c r="B762" s="3" t="s">
        <v>1352</v>
      </c>
      <c r="C762" s="3" t="s">
        <v>1353</v>
      </c>
      <c r="D762" s="3">
        <v>998138</v>
      </c>
      <c r="E762" s="33">
        <f>Tabla1[[#This Row],[SUMINISTRO]]</f>
        <v>998138</v>
      </c>
      <c r="F762" s="8" t="s">
        <v>51</v>
      </c>
    </row>
    <row r="763" spans="1:6" x14ac:dyDescent="0.25">
      <c r="A763" s="7" t="s">
        <v>1351</v>
      </c>
      <c r="B763" s="3" t="s">
        <v>1352</v>
      </c>
      <c r="C763" s="3" t="s">
        <v>1354</v>
      </c>
      <c r="D763" s="3">
        <v>3647609</v>
      </c>
      <c r="E763" s="33">
        <f>Tabla1[[#This Row],[SUMINISTRO]]</f>
        <v>3647609</v>
      </c>
      <c r="F763" s="8" t="s">
        <v>51</v>
      </c>
    </row>
    <row r="764" spans="1:6" x14ac:dyDescent="0.25">
      <c r="A764" s="7" t="s">
        <v>1351</v>
      </c>
      <c r="B764" s="3" t="s">
        <v>1352</v>
      </c>
      <c r="C764" s="3" t="s">
        <v>1355</v>
      </c>
      <c r="D764" s="3">
        <v>982007</v>
      </c>
      <c r="E764" s="33">
        <f>Tabla1[[#This Row],[SUMINISTRO]]</f>
        <v>982007</v>
      </c>
      <c r="F764" s="8" t="s">
        <v>51</v>
      </c>
    </row>
    <row r="765" spans="1:6" x14ac:dyDescent="0.25">
      <c r="A765" s="7" t="s">
        <v>1356</v>
      </c>
      <c r="B765" s="3" t="s">
        <v>1357</v>
      </c>
      <c r="C765" s="3" t="s">
        <v>1358</v>
      </c>
      <c r="D765" s="3">
        <v>562546</v>
      </c>
      <c r="E765" s="33">
        <f>Tabla1[[#This Row],[SUMINISTRO]]</f>
        <v>562546</v>
      </c>
      <c r="F765" s="8" t="s">
        <v>51</v>
      </c>
    </row>
    <row r="766" spans="1:6" x14ac:dyDescent="0.25">
      <c r="A766" s="7" t="s">
        <v>1359</v>
      </c>
      <c r="B766" s="3" t="s">
        <v>1360</v>
      </c>
      <c r="C766" s="3" t="s">
        <v>1361</v>
      </c>
      <c r="D766" s="3">
        <v>3302312</v>
      </c>
      <c r="E766" s="33">
        <f>Tabla1[[#This Row],[SUMINISTRO]]</f>
        <v>3302312</v>
      </c>
      <c r="F766" s="8" t="s">
        <v>51</v>
      </c>
    </row>
    <row r="767" spans="1:6" x14ac:dyDescent="0.25">
      <c r="A767" s="7" t="s">
        <v>1359</v>
      </c>
      <c r="B767" s="3" t="s">
        <v>1360</v>
      </c>
      <c r="C767" s="3" t="s">
        <v>1362</v>
      </c>
      <c r="D767" s="3">
        <v>940273</v>
      </c>
      <c r="E767" s="33">
        <f>Tabla1[[#This Row],[SUMINISTRO]]</f>
        <v>940273</v>
      </c>
      <c r="F767" s="8" t="s">
        <v>51</v>
      </c>
    </row>
    <row r="768" spans="1:6" x14ac:dyDescent="0.25">
      <c r="A768" s="7" t="s">
        <v>1363</v>
      </c>
      <c r="B768" s="3" t="s">
        <v>1364</v>
      </c>
      <c r="C768" s="3" t="s">
        <v>185</v>
      </c>
      <c r="D768" s="3">
        <v>20545</v>
      </c>
      <c r="E768" s="33">
        <f>Tabla1[[#This Row],[SUMINISTRO]]</f>
        <v>20545</v>
      </c>
      <c r="F768" s="8" t="s">
        <v>51</v>
      </c>
    </row>
    <row r="769" spans="1:6" x14ac:dyDescent="0.25">
      <c r="A769" s="7" t="s">
        <v>1365</v>
      </c>
      <c r="B769" s="3" t="s">
        <v>1366</v>
      </c>
      <c r="C769" s="3" t="s">
        <v>1367</v>
      </c>
      <c r="D769" s="3">
        <v>3362860</v>
      </c>
      <c r="E769" s="33">
        <f>Tabla1[[#This Row],[SUMINISTRO]]</f>
        <v>3362860</v>
      </c>
      <c r="F769" s="8" t="s">
        <v>51</v>
      </c>
    </row>
    <row r="770" spans="1:6" x14ac:dyDescent="0.25">
      <c r="A770" s="7" t="s">
        <v>1365</v>
      </c>
      <c r="B770" s="3" t="s">
        <v>1366</v>
      </c>
      <c r="C770" s="3" t="s">
        <v>1368</v>
      </c>
      <c r="D770" s="3">
        <v>947703</v>
      </c>
      <c r="E770" s="33">
        <f>Tabla1[[#This Row],[SUMINISTRO]]</f>
        <v>947703</v>
      </c>
      <c r="F770" s="8" t="s">
        <v>51</v>
      </c>
    </row>
    <row r="771" spans="1:6" x14ac:dyDescent="0.25">
      <c r="A771" s="7" t="s">
        <v>1369</v>
      </c>
      <c r="B771" s="3" t="s">
        <v>1370</v>
      </c>
      <c r="C771" s="3" t="s">
        <v>1371</v>
      </c>
      <c r="D771" s="3">
        <v>796771</v>
      </c>
      <c r="E771" s="33">
        <f>Tabla1[[#This Row],[SUMINISTRO]]</f>
        <v>796771</v>
      </c>
      <c r="F771" s="8" t="s">
        <v>51</v>
      </c>
    </row>
    <row r="772" spans="1:6" x14ac:dyDescent="0.25">
      <c r="A772" s="7" t="s">
        <v>1369</v>
      </c>
      <c r="B772" s="3" t="s">
        <v>1370</v>
      </c>
      <c r="C772" s="3" t="s">
        <v>345</v>
      </c>
      <c r="D772" s="3">
        <v>407395</v>
      </c>
      <c r="E772" s="33">
        <f>Tabla1[[#This Row],[SUMINISTRO]]</f>
        <v>407395</v>
      </c>
      <c r="F772" s="8" t="s">
        <v>51</v>
      </c>
    </row>
    <row r="773" spans="1:6" x14ac:dyDescent="0.25">
      <c r="A773" s="7" t="s">
        <v>1369</v>
      </c>
      <c r="B773" s="3" t="s">
        <v>1370</v>
      </c>
      <c r="C773" s="3" t="s">
        <v>1372</v>
      </c>
      <c r="D773" s="3">
        <v>868950</v>
      </c>
      <c r="E773" s="33">
        <f>Tabla1[[#This Row],[SUMINISTRO]]</f>
        <v>868950</v>
      </c>
      <c r="F773" s="8" t="s">
        <v>51</v>
      </c>
    </row>
    <row r="774" spans="1:6" x14ac:dyDescent="0.25">
      <c r="A774" s="7" t="s">
        <v>1369</v>
      </c>
      <c r="B774" s="3" t="s">
        <v>1370</v>
      </c>
      <c r="C774" s="3" t="s">
        <v>1373</v>
      </c>
      <c r="D774" s="3">
        <v>884882</v>
      </c>
      <c r="E774" s="33">
        <f>Tabla1[[#This Row],[SUMINISTRO]]</f>
        <v>884882</v>
      </c>
      <c r="F774" s="8" t="s">
        <v>51</v>
      </c>
    </row>
    <row r="775" spans="1:6" x14ac:dyDescent="0.25">
      <c r="A775" s="7" t="s">
        <v>1369</v>
      </c>
      <c r="B775" s="3" t="s">
        <v>1370</v>
      </c>
      <c r="C775" s="3" t="s">
        <v>1374</v>
      </c>
      <c r="D775" s="3">
        <v>3588340</v>
      </c>
      <c r="E775" s="33">
        <f>Tabla1[[#This Row],[SUMINISTRO]]</f>
        <v>3588340</v>
      </c>
      <c r="F775" s="8" t="s">
        <v>51</v>
      </c>
    </row>
    <row r="776" spans="1:6" x14ac:dyDescent="0.25">
      <c r="A776" s="7" t="s">
        <v>1375</v>
      </c>
      <c r="B776" s="3" t="s">
        <v>1376</v>
      </c>
      <c r="C776" s="3" t="s">
        <v>1377</v>
      </c>
      <c r="D776" s="3">
        <v>3443306</v>
      </c>
      <c r="E776" s="33">
        <f>Tabla1[[#This Row],[SUMINISTRO]]</f>
        <v>3443306</v>
      </c>
      <c r="F776" s="8" t="s">
        <v>51</v>
      </c>
    </row>
    <row r="777" spans="1:6" x14ac:dyDescent="0.25">
      <c r="A777" s="7" t="s">
        <v>1375</v>
      </c>
      <c r="B777" s="3" t="s">
        <v>1376</v>
      </c>
      <c r="C777" s="3" t="s">
        <v>115</v>
      </c>
      <c r="D777" s="3">
        <v>3640885</v>
      </c>
      <c r="E777" s="33">
        <f>Tabla1[[#This Row],[SUMINISTRO]]</f>
        <v>3640885</v>
      </c>
      <c r="F777" s="8" t="s">
        <v>51</v>
      </c>
    </row>
    <row r="778" spans="1:6" x14ac:dyDescent="0.25">
      <c r="A778" s="7" t="s">
        <v>1378</v>
      </c>
      <c r="B778" s="3" t="s">
        <v>1379</v>
      </c>
      <c r="C778" s="3" t="s">
        <v>1380</v>
      </c>
      <c r="D778" s="3">
        <v>991961</v>
      </c>
      <c r="E778" s="33">
        <f>Tabla1[[#This Row],[SUMINISTRO]]</f>
        <v>991961</v>
      </c>
      <c r="F778" s="8" t="s">
        <v>51</v>
      </c>
    </row>
    <row r="779" spans="1:6" x14ac:dyDescent="0.25">
      <c r="A779" s="7" t="s">
        <v>1378</v>
      </c>
      <c r="B779" s="3" t="s">
        <v>1379</v>
      </c>
      <c r="C779" s="3" t="s">
        <v>1381</v>
      </c>
      <c r="D779" s="3">
        <v>985561</v>
      </c>
      <c r="E779" s="33">
        <f>Tabla1[[#This Row],[SUMINISTRO]]</f>
        <v>985561</v>
      </c>
      <c r="F779" s="8" t="s">
        <v>51</v>
      </c>
    </row>
    <row r="780" spans="1:6" x14ac:dyDescent="0.25">
      <c r="A780" s="7" t="s">
        <v>1378</v>
      </c>
      <c r="B780" s="3" t="s">
        <v>1379</v>
      </c>
      <c r="C780" s="3" t="s">
        <v>1382</v>
      </c>
      <c r="D780" s="3">
        <v>3593845</v>
      </c>
      <c r="E780" s="33">
        <f>Tabla1[[#This Row],[SUMINISTRO]]</f>
        <v>3593845</v>
      </c>
      <c r="F780" s="8" t="s">
        <v>51</v>
      </c>
    </row>
    <row r="781" spans="1:6" x14ac:dyDescent="0.25">
      <c r="A781" s="7" t="s">
        <v>1383</v>
      </c>
      <c r="B781" s="3" t="s">
        <v>1384</v>
      </c>
      <c r="C781" s="3" t="s">
        <v>1385</v>
      </c>
      <c r="D781" s="3">
        <v>90498</v>
      </c>
      <c r="E781" s="33">
        <f>Tabla1[[#This Row],[SUMINISTRO]]</f>
        <v>90498</v>
      </c>
      <c r="F781" s="8" t="s">
        <v>51</v>
      </c>
    </row>
    <row r="782" spans="1:6" x14ac:dyDescent="0.25">
      <c r="A782" s="7" t="s">
        <v>1386</v>
      </c>
      <c r="B782" s="3" t="s">
        <v>1387</v>
      </c>
      <c r="C782" s="3" t="s">
        <v>1388</v>
      </c>
      <c r="D782" s="3">
        <v>3136959</v>
      </c>
      <c r="E782" s="33">
        <f>Tabla1[[#This Row],[SUMINISTRO]]</f>
        <v>3136959</v>
      </c>
      <c r="F782" s="8" t="s">
        <v>51</v>
      </c>
    </row>
    <row r="783" spans="1:6" x14ac:dyDescent="0.25">
      <c r="A783" s="7" t="s">
        <v>1386</v>
      </c>
      <c r="B783" s="3" t="s">
        <v>1387</v>
      </c>
      <c r="C783" s="3" t="s">
        <v>1389</v>
      </c>
      <c r="D783" s="3">
        <v>859306</v>
      </c>
      <c r="E783" s="33">
        <f>Tabla1[[#This Row],[SUMINISTRO]]</f>
        <v>859306</v>
      </c>
      <c r="F783" s="8" t="s">
        <v>51</v>
      </c>
    </row>
    <row r="784" spans="1:6" x14ac:dyDescent="0.25">
      <c r="A784" s="7" t="s">
        <v>1386</v>
      </c>
      <c r="B784" s="3" t="s">
        <v>1387</v>
      </c>
      <c r="C784" s="3" t="s">
        <v>1390</v>
      </c>
      <c r="D784" s="3">
        <v>929232</v>
      </c>
      <c r="E784" s="33">
        <f>Tabla1[[#This Row],[SUMINISTRO]]</f>
        <v>929232</v>
      </c>
      <c r="F784" s="8" t="s">
        <v>51</v>
      </c>
    </row>
    <row r="785" spans="1:6" x14ac:dyDescent="0.25">
      <c r="A785" s="7" t="s">
        <v>1391</v>
      </c>
      <c r="B785" s="3" t="s">
        <v>1392</v>
      </c>
      <c r="C785" s="3" t="s">
        <v>1393</v>
      </c>
      <c r="D785" s="3">
        <v>391045</v>
      </c>
      <c r="E785" s="33">
        <f>Tabla1[[#This Row],[SUMINISTRO]]</f>
        <v>391045</v>
      </c>
      <c r="F785" s="8" t="s">
        <v>51</v>
      </c>
    </row>
    <row r="786" spans="1:6" x14ac:dyDescent="0.25">
      <c r="A786" s="7" t="s">
        <v>1394</v>
      </c>
      <c r="B786" s="3" t="s">
        <v>1395</v>
      </c>
      <c r="C786" s="3" t="s">
        <v>1396</v>
      </c>
      <c r="D786" s="3">
        <v>926774</v>
      </c>
      <c r="E786" s="33">
        <f>Tabla1[[#This Row],[SUMINISTRO]]</f>
        <v>926774</v>
      </c>
      <c r="F786" s="8" t="s">
        <v>51</v>
      </c>
    </row>
    <row r="787" spans="1:6" x14ac:dyDescent="0.25">
      <c r="A787" s="7" t="s">
        <v>1397</v>
      </c>
      <c r="B787" s="3" t="s">
        <v>1398</v>
      </c>
      <c r="C787" s="3" t="s">
        <v>1399</v>
      </c>
      <c r="D787" s="3">
        <v>88419</v>
      </c>
      <c r="E787" s="33">
        <f>Tabla1[[#This Row],[SUMINISTRO]]</f>
        <v>88419</v>
      </c>
      <c r="F787" s="8" t="s">
        <v>51</v>
      </c>
    </row>
    <row r="788" spans="1:6" x14ac:dyDescent="0.25">
      <c r="A788" s="7" t="s">
        <v>1397</v>
      </c>
      <c r="B788" s="3" t="s">
        <v>1398</v>
      </c>
      <c r="C788" s="3" t="s">
        <v>1400</v>
      </c>
      <c r="D788" s="3">
        <v>924522</v>
      </c>
      <c r="E788" s="33">
        <f>Tabla1[[#This Row],[SUMINISTRO]]</f>
        <v>924522</v>
      </c>
      <c r="F788" s="8" t="s">
        <v>51</v>
      </c>
    </row>
    <row r="789" spans="1:6" x14ac:dyDescent="0.25">
      <c r="A789" s="7" t="s">
        <v>1397</v>
      </c>
      <c r="B789" s="3" t="s">
        <v>1398</v>
      </c>
      <c r="C789" s="3" t="s">
        <v>1401</v>
      </c>
      <c r="D789" s="3">
        <v>1006374</v>
      </c>
      <c r="E789" s="33">
        <f>Tabla1[[#This Row],[SUMINISTRO]]</f>
        <v>1006374</v>
      </c>
      <c r="F789" s="8" t="s">
        <v>51</v>
      </c>
    </row>
    <row r="790" spans="1:6" x14ac:dyDescent="0.25">
      <c r="A790" s="7" t="s">
        <v>1397</v>
      </c>
      <c r="B790" s="3" t="s">
        <v>1398</v>
      </c>
      <c r="C790" s="3" t="s">
        <v>1402</v>
      </c>
      <c r="D790" s="3">
        <v>3207974</v>
      </c>
      <c r="E790" s="33">
        <f>Tabla1[[#This Row],[SUMINISTRO]]</f>
        <v>3207974</v>
      </c>
      <c r="F790" s="8" t="s">
        <v>51</v>
      </c>
    </row>
    <row r="791" spans="1:6" x14ac:dyDescent="0.25">
      <c r="A791" s="7" t="s">
        <v>1403</v>
      </c>
      <c r="B791" s="3" t="s">
        <v>1404</v>
      </c>
      <c r="C791" s="3" t="s">
        <v>1405</v>
      </c>
      <c r="D791" s="3">
        <v>3108669</v>
      </c>
      <c r="E791" s="33">
        <f>Tabla1[[#This Row],[SUMINISTRO]]</f>
        <v>3108669</v>
      </c>
      <c r="F791" s="8" t="s">
        <v>51</v>
      </c>
    </row>
    <row r="792" spans="1:6" x14ac:dyDescent="0.25">
      <c r="A792" s="7" t="s">
        <v>1406</v>
      </c>
      <c r="B792" s="3" t="s">
        <v>1407</v>
      </c>
      <c r="C792" s="3" t="s">
        <v>623</v>
      </c>
      <c r="D792" s="3">
        <v>3433919</v>
      </c>
      <c r="E792" s="33">
        <f>Tabla1[[#This Row],[SUMINISTRO]]</f>
        <v>3433919</v>
      </c>
      <c r="F792" s="8" t="s">
        <v>51</v>
      </c>
    </row>
    <row r="793" spans="1:6" x14ac:dyDescent="0.25">
      <c r="A793" s="7" t="s">
        <v>1406</v>
      </c>
      <c r="B793" s="3" t="s">
        <v>1407</v>
      </c>
      <c r="C793" s="3" t="s">
        <v>1147</v>
      </c>
      <c r="D793" s="3">
        <v>3434149</v>
      </c>
      <c r="E793" s="33">
        <f>Tabla1[[#This Row],[SUMINISTRO]]</f>
        <v>3434149</v>
      </c>
      <c r="F793" s="8" t="s">
        <v>51</v>
      </c>
    </row>
    <row r="794" spans="1:6" x14ac:dyDescent="0.25">
      <c r="A794" s="7" t="s">
        <v>1406</v>
      </c>
      <c r="B794" s="3" t="s">
        <v>1407</v>
      </c>
      <c r="C794" s="3" t="s">
        <v>1126</v>
      </c>
      <c r="D794" s="3">
        <v>924530</v>
      </c>
      <c r="E794" s="33">
        <f>Tabla1[[#This Row],[SUMINISTRO]]</f>
        <v>924530</v>
      </c>
      <c r="F794" s="8" t="s">
        <v>51</v>
      </c>
    </row>
    <row r="795" spans="1:6" x14ac:dyDescent="0.25">
      <c r="A795" s="7" t="s">
        <v>1408</v>
      </c>
      <c r="B795" s="3" t="s">
        <v>1409</v>
      </c>
      <c r="C795" s="3" t="s">
        <v>193</v>
      </c>
      <c r="D795" s="3">
        <v>283432</v>
      </c>
      <c r="E795" s="33">
        <f>Tabla1[[#This Row],[SUMINISTRO]]</f>
        <v>283432</v>
      </c>
      <c r="F795" s="8" t="s">
        <v>51</v>
      </c>
    </row>
    <row r="796" spans="1:6" x14ac:dyDescent="0.25">
      <c r="A796" s="7" t="s">
        <v>1410</v>
      </c>
      <c r="B796" s="3" t="s">
        <v>1411</v>
      </c>
      <c r="C796" s="3" t="s">
        <v>1412</v>
      </c>
      <c r="D796" s="3">
        <v>1016449</v>
      </c>
      <c r="E796" s="33">
        <f>Tabla1[[#This Row],[SUMINISTRO]]</f>
        <v>1016449</v>
      </c>
      <c r="F796" s="8" t="s">
        <v>51</v>
      </c>
    </row>
    <row r="797" spans="1:6" x14ac:dyDescent="0.25">
      <c r="A797" s="7" t="s">
        <v>1410</v>
      </c>
      <c r="B797" s="3" t="s">
        <v>1411</v>
      </c>
      <c r="C797" s="3" t="s">
        <v>1413</v>
      </c>
      <c r="D797" s="3">
        <v>3532710</v>
      </c>
      <c r="E797" s="33">
        <f>Tabla1[[#This Row],[SUMINISTRO]]</f>
        <v>3532710</v>
      </c>
      <c r="F797" s="8" t="s">
        <v>51</v>
      </c>
    </row>
    <row r="798" spans="1:6" x14ac:dyDescent="0.25">
      <c r="A798" s="7" t="s">
        <v>1410</v>
      </c>
      <c r="B798" s="3" t="s">
        <v>1411</v>
      </c>
      <c r="C798" s="3" t="s">
        <v>1414</v>
      </c>
      <c r="D798" s="3">
        <v>1035581</v>
      </c>
      <c r="E798" s="33">
        <f>Tabla1[[#This Row],[SUMINISTRO]]</f>
        <v>1035581</v>
      </c>
      <c r="F798" s="8" t="s">
        <v>51</v>
      </c>
    </row>
    <row r="799" spans="1:6" x14ac:dyDescent="0.25">
      <c r="A799" s="7" t="s">
        <v>1415</v>
      </c>
      <c r="B799" s="3" t="s">
        <v>1416</v>
      </c>
      <c r="C799" s="3" t="s">
        <v>1417</v>
      </c>
      <c r="D799" s="3">
        <v>3735768</v>
      </c>
      <c r="E799" s="33">
        <f>Tabla1[[#This Row],[SUMINISTRO]]</f>
        <v>3735768</v>
      </c>
      <c r="F799" s="8" t="s">
        <v>51</v>
      </c>
    </row>
    <row r="800" spans="1:6" x14ac:dyDescent="0.25">
      <c r="A800" s="7" t="s">
        <v>1418</v>
      </c>
      <c r="B800" s="3" t="s">
        <v>1419</v>
      </c>
      <c r="C800" s="3" t="s">
        <v>1420</v>
      </c>
      <c r="D800" s="3">
        <v>19047784</v>
      </c>
      <c r="E800" s="33">
        <f>Tabla1[[#This Row],[SUMINISTRO]]</f>
        <v>19047784</v>
      </c>
      <c r="F800" s="8" t="s">
        <v>51</v>
      </c>
    </row>
    <row r="801" spans="1:6" x14ac:dyDescent="0.25">
      <c r="A801" s="7" t="s">
        <v>1421</v>
      </c>
      <c r="B801" s="3" t="s">
        <v>1422</v>
      </c>
      <c r="C801" s="3" t="s">
        <v>1423</v>
      </c>
      <c r="D801" s="3">
        <v>1200763680</v>
      </c>
      <c r="E801" s="35">
        <f>Tabla1[[#This Row],[SUMINISTRO]]</f>
        <v>1200763680</v>
      </c>
      <c r="F801" s="8" t="s">
        <v>51</v>
      </c>
    </row>
    <row r="802" spans="1:6" x14ac:dyDescent="0.25">
      <c r="A802" s="7" t="s">
        <v>1424</v>
      </c>
      <c r="B802" s="3" t="s">
        <v>1425</v>
      </c>
      <c r="C802" s="3" t="s">
        <v>1426</v>
      </c>
      <c r="D802" s="3">
        <v>3403979</v>
      </c>
      <c r="E802" s="33">
        <f>Tabla1[[#This Row],[SUMINISTRO]]</f>
        <v>3403979</v>
      </c>
      <c r="F802" s="8" t="s">
        <v>51</v>
      </c>
    </row>
    <row r="803" spans="1:6" x14ac:dyDescent="0.25">
      <c r="A803" s="7" t="s">
        <v>1424</v>
      </c>
      <c r="B803" s="3" t="s">
        <v>1425</v>
      </c>
      <c r="C803" s="3" t="s">
        <v>99</v>
      </c>
      <c r="D803" s="3">
        <v>79087</v>
      </c>
      <c r="E803" s="33">
        <f>Tabla1[[#This Row],[SUMINISTRO]]</f>
        <v>79087</v>
      </c>
      <c r="F803" s="8" t="s">
        <v>51</v>
      </c>
    </row>
    <row r="804" spans="1:6" x14ac:dyDescent="0.25">
      <c r="A804" s="7" t="s">
        <v>1424</v>
      </c>
      <c r="B804" s="3" t="s">
        <v>1425</v>
      </c>
      <c r="C804" s="3" t="s">
        <v>1427</v>
      </c>
      <c r="D804" s="3">
        <v>982321</v>
      </c>
      <c r="E804" s="33">
        <f>Tabla1[[#This Row],[SUMINISTRO]]</f>
        <v>982321</v>
      </c>
      <c r="F804" s="8" t="s">
        <v>51</v>
      </c>
    </row>
    <row r="805" spans="1:6" x14ac:dyDescent="0.25">
      <c r="A805" s="7" t="s">
        <v>1424</v>
      </c>
      <c r="B805" s="3" t="s">
        <v>1425</v>
      </c>
      <c r="C805" s="3" t="s">
        <v>1428</v>
      </c>
      <c r="D805" s="3">
        <v>957445</v>
      </c>
      <c r="E805" s="33">
        <f>Tabla1[[#This Row],[SUMINISTRO]]</f>
        <v>957445</v>
      </c>
      <c r="F805" s="8" t="s">
        <v>51</v>
      </c>
    </row>
    <row r="806" spans="1:6" x14ac:dyDescent="0.25">
      <c r="A806" s="7" t="s">
        <v>1429</v>
      </c>
      <c r="B806" s="3" t="s">
        <v>1430</v>
      </c>
      <c r="C806" s="3" t="s">
        <v>1431</v>
      </c>
      <c r="D806" s="3">
        <v>1030585</v>
      </c>
      <c r="E806" s="33">
        <f>Tabla1[[#This Row],[SUMINISTRO]]</f>
        <v>1030585</v>
      </c>
      <c r="F806" s="8" t="s">
        <v>51</v>
      </c>
    </row>
    <row r="807" spans="1:6" x14ac:dyDescent="0.25">
      <c r="A807" s="7" t="s">
        <v>1432</v>
      </c>
      <c r="B807" s="3" t="s">
        <v>1433</v>
      </c>
      <c r="C807" s="3" t="s">
        <v>1434</v>
      </c>
      <c r="D807" s="3">
        <v>3566197</v>
      </c>
      <c r="E807" s="33">
        <f>Tabla1[[#This Row],[SUMINISTRO]]</f>
        <v>3566197</v>
      </c>
      <c r="F807" s="8" t="s">
        <v>51</v>
      </c>
    </row>
    <row r="808" spans="1:6" x14ac:dyDescent="0.25">
      <c r="A808" s="7" t="s">
        <v>1435</v>
      </c>
      <c r="B808" s="3" t="s">
        <v>1436</v>
      </c>
      <c r="C808" s="3" t="s">
        <v>1437</v>
      </c>
      <c r="D808" s="3">
        <v>1000217</v>
      </c>
      <c r="E808" s="33">
        <f>Tabla1[[#This Row],[SUMINISTRO]]</f>
        <v>1000217</v>
      </c>
      <c r="F808" s="8" t="s">
        <v>51</v>
      </c>
    </row>
    <row r="809" spans="1:6" x14ac:dyDescent="0.25">
      <c r="A809" s="7" t="s">
        <v>1435</v>
      </c>
      <c r="B809" s="3" t="s">
        <v>1436</v>
      </c>
      <c r="C809" s="3" t="s">
        <v>1438</v>
      </c>
      <c r="D809" s="3">
        <v>973609</v>
      </c>
      <c r="E809" s="33">
        <f>Tabla1[[#This Row],[SUMINISTRO]]</f>
        <v>973609</v>
      </c>
      <c r="F809" s="8" t="s">
        <v>51</v>
      </c>
    </row>
    <row r="810" spans="1:6" x14ac:dyDescent="0.25">
      <c r="A810" s="7" t="s">
        <v>1435</v>
      </c>
      <c r="B810" s="3" t="s">
        <v>1436</v>
      </c>
      <c r="C810" s="3" t="s">
        <v>1439</v>
      </c>
      <c r="D810" s="3">
        <v>3249513</v>
      </c>
      <c r="E810" s="33">
        <f>Tabla1[[#This Row],[SUMINISTRO]]</f>
        <v>3249513</v>
      </c>
      <c r="F810" s="8" t="s">
        <v>51</v>
      </c>
    </row>
    <row r="811" spans="1:6" x14ac:dyDescent="0.25">
      <c r="A811" s="7" t="s">
        <v>1435</v>
      </c>
      <c r="B811" s="3" t="s">
        <v>1436</v>
      </c>
      <c r="C811" s="3" t="s">
        <v>683</v>
      </c>
      <c r="D811" s="3">
        <v>3247418</v>
      </c>
      <c r="E811" s="33">
        <f>Tabla1[[#This Row],[SUMINISTRO]]</f>
        <v>3247418</v>
      </c>
      <c r="F811" s="8" t="s">
        <v>51</v>
      </c>
    </row>
    <row r="812" spans="1:6" x14ac:dyDescent="0.25">
      <c r="A812" s="7" t="s">
        <v>1435</v>
      </c>
      <c r="B812" s="3" t="s">
        <v>1436</v>
      </c>
      <c r="C812" s="3" t="s">
        <v>1440</v>
      </c>
      <c r="D812" s="3">
        <v>233650</v>
      </c>
      <c r="E812" s="33">
        <f>Tabla1[[#This Row],[SUMINISTRO]]</f>
        <v>233650</v>
      </c>
      <c r="F812" s="8" t="s">
        <v>51</v>
      </c>
    </row>
    <row r="813" spans="1:6" x14ac:dyDescent="0.25">
      <c r="A813" s="7" t="s">
        <v>1441</v>
      </c>
      <c r="B813" s="3" t="s">
        <v>1442</v>
      </c>
      <c r="C813" s="3" t="s">
        <v>1443</v>
      </c>
      <c r="D813" s="3">
        <v>17558</v>
      </c>
      <c r="E813" s="33">
        <f>Tabla1[[#This Row],[SUMINISTRO]]</f>
        <v>17558</v>
      </c>
      <c r="F813" s="8" t="s">
        <v>51</v>
      </c>
    </row>
    <row r="814" spans="1:6" x14ac:dyDescent="0.25">
      <c r="A814" s="7" t="s">
        <v>1441</v>
      </c>
      <c r="B814" s="3" t="s">
        <v>1442</v>
      </c>
      <c r="C814" s="3" t="s">
        <v>1444</v>
      </c>
      <c r="D814" s="3">
        <v>442004</v>
      </c>
      <c r="E814" s="33">
        <f>Tabla1[[#This Row],[SUMINISTRO]]</f>
        <v>442004</v>
      </c>
      <c r="F814" s="8" t="s">
        <v>51</v>
      </c>
    </row>
    <row r="815" spans="1:6" x14ac:dyDescent="0.25">
      <c r="A815" s="7" t="s">
        <v>1445</v>
      </c>
      <c r="B815" s="3" t="s">
        <v>1446</v>
      </c>
      <c r="C815" s="3" t="s">
        <v>1447</v>
      </c>
      <c r="D815" s="3">
        <v>945211</v>
      </c>
      <c r="E815" s="33">
        <f>Tabla1[[#This Row],[SUMINISTRO]]</f>
        <v>945211</v>
      </c>
      <c r="F815" s="8" t="s">
        <v>51</v>
      </c>
    </row>
    <row r="816" spans="1:6" x14ac:dyDescent="0.25">
      <c r="A816" s="7" t="s">
        <v>1448</v>
      </c>
      <c r="B816" s="3" t="s">
        <v>1449</v>
      </c>
      <c r="C816" s="3" t="s">
        <v>1450</v>
      </c>
      <c r="D816" s="3">
        <v>453795</v>
      </c>
      <c r="E816" s="33">
        <f>Tabla1[[#This Row],[SUMINISTRO]]</f>
        <v>453795</v>
      </c>
      <c r="F816" s="8" t="s">
        <v>51</v>
      </c>
    </row>
    <row r="817" spans="1:6" x14ac:dyDescent="0.25">
      <c r="A817" s="7" t="s">
        <v>1448</v>
      </c>
      <c r="B817" s="3" t="s">
        <v>1449</v>
      </c>
      <c r="C817" s="3" t="s">
        <v>1451</v>
      </c>
      <c r="D817" s="3">
        <v>304998</v>
      </c>
      <c r="E817" s="33">
        <f>Tabla1[[#This Row],[SUMINISTRO]]</f>
        <v>304998</v>
      </c>
      <c r="F817" s="8" t="s">
        <v>51</v>
      </c>
    </row>
    <row r="818" spans="1:6" x14ac:dyDescent="0.25">
      <c r="A818" s="7" t="s">
        <v>1448</v>
      </c>
      <c r="B818" s="3" t="s">
        <v>1449</v>
      </c>
      <c r="C818" s="3" t="s">
        <v>1452</v>
      </c>
      <c r="D818" s="3">
        <v>643445</v>
      </c>
      <c r="E818" s="33">
        <f>Tabla1[[#This Row],[SUMINISTRO]]</f>
        <v>643445</v>
      </c>
      <c r="F818" s="8" t="s">
        <v>51</v>
      </c>
    </row>
    <row r="819" spans="1:6" x14ac:dyDescent="0.25">
      <c r="A819" s="7" t="s">
        <v>1448</v>
      </c>
      <c r="B819" s="3" t="s">
        <v>1449</v>
      </c>
      <c r="C819" s="3" t="s">
        <v>1453</v>
      </c>
      <c r="D819" s="3">
        <v>824854</v>
      </c>
      <c r="E819" s="33">
        <f>Tabla1[[#This Row],[SUMINISTRO]]</f>
        <v>824854</v>
      </c>
      <c r="F819" s="8" t="s">
        <v>51</v>
      </c>
    </row>
    <row r="820" spans="1:6" x14ac:dyDescent="0.25">
      <c r="A820" s="7" t="s">
        <v>1454</v>
      </c>
      <c r="B820" s="3" t="s">
        <v>1455</v>
      </c>
      <c r="C820" s="3" t="s">
        <v>1456</v>
      </c>
      <c r="D820" s="3">
        <v>3298643</v>
      </c>
      <c r="E820" s="33">
        <f>Tabla1[[#This Row],[SUMINISTRO]]</f>
        <v>3298643</v>
      </c>
      <c r="F820" s="8" t="s">
        <v>51</v>
      </c>
    </row>
    <row r="821" spans="1:6" x14ac:dyDescent="0.25">
      <c r="A821" s="7" t="s">
        <v>1457</v>
      </c>
      <c r="B821" s="3" t="s">
        <v>1458</v>
      </c>
      <c r="C821" s="3" t="s">
        <v>63</v>
      </c>
      <c r="D821" s="3">
        <v>3251626</v>
      </c>
      <c r="E821" s="33">
        <f>Tabla1[[#This Row],[SUMINISTRO]]</f>
        <v>3251626</v>
      </c>
      <c r="F821" s="8" t="s">
        <v>51</v>
      </c>
    </row>
    <row r="822" spans="1:6" x14ac:dyDescent="0.25">
      <c r="A822" s="7" t="s">
        <v>1459</v>
      </c>
      <c r="B822" s="3" t="s">
        <v>1460</v>
      </c>
      <c r="C822" s="3" t="s">
        <v>1461</v>
      </c>
      <c r="D822" s="3">
        <v>384834</v>
      </c>
      <c r="E822" s="33">
        <f>Tabla1[[#This Row],[SUMINISTRO]]</f>
        <v>384834</v>
      </c>
      <c r="F822" s="8" t="s">
        <v>51</v>
      </c>
    </row>
    <row r="823" spans="1:6" x14ac:dyDescent="0.25">
      <c r="A823" s="7" t="s">
        <v>1459</v>
      </c>
      <c r="B823" s="3" t="s">
        <v>1460</v>
      </c>
      <c r="C823" s="3" t="s">
        <v>131</v>
      </c>
      <c r="D823" s="3">
        <v>18986</v>
      </c>
      <c r="E823" s="33">
        <f>Tabla1[[#This Row],[SUMINISTRO]]</f>
        <v>18986</v>
      </c>
      <c r="F823" s="8" t="s">
        <v>51</v>
      </c>
    </row>
    <row r="824" spans="1:6" x14ac:dyDescent="0.25">
      <c r="A824" s="7" t="s">
        <v>1459</v>
      </c>
      <c r="B824" s="3" t="s">
        <v>1460</v>
      </c>
      <c r="C824" s="3" t="s">
        <v>1462</v>
      </c>
      <c r="D824" s="3">
        <v>1025798</v>
      </c>
      <c r="E824" s="33">
        <f>Tabla1[[#This Row],[SUMINISTRO]]</f>
        <v>1025798</v>
      </c>
      <c r="F824" s="8" t="s">
        <v>51</v>
      </c>
    </row>
    <row r="825" spans="1:6" x14ac:dyDescent="0.25">
      <c r="A825" s="7" t="s">
        <v>1463</v>
      </c>
      <c r="B825" s="3" t="s">
        <v>1464</v>
      </c>
      <c r="C825" s="3" t="s">
        <v>1465</v>
      </c>
      <c r="D825" s="3">
        <v>940344</v>
      </c>
      <c r="E825" s="33">
        <f>Tabla1[[#This Row],[SUMINISTRO]]</f>
        <v>940344</v>
      </c>
      <c r="F825" s="8" t="s">
        <v>51</v>
      </c>
    </row>
    <row r="826" spans="1:6" x14ac:dyDescent="0.25">
      <c r="A826" s="7" t="s">
        <v>1463</v>
      </c>
      <c r="B826" s="3" t="s">
        <v>1464</v>
      </c>
      <c r="C826" s="3" t="s">
        <v>1466</v>
      </c>
      <c r="D826" s="3">
        <v>25304</v>
      </c>
      <c r="E826" s="33">
        <f>Tabla1[[#This Row],[SUMINISTRO]]</f>
        <v>25304</v>
      </c>
      <c r="F826" s="8" t="s">
        <v>51</v>
      </c>
    </row>
    <row r="827" spans="1:6" x14ac:dyDescent="0.25">
      <c r="A827" s="7" t="s">
        <v>1467</v>
      </c>
      <c r="B827" s="3" t="s">
        <v>1468</v>
      </c>
      <c r="C827" s="3" t="s">
        <v>131</v>
      </c>
      <c r="D827" s="3">
        <v>3343621</v>
      </c>
      <c r="E827" s="33">
        <f>Tabla1[[#This Row],[SUMINISTRO]]</f>
        <v>3343621</v>
      </c>
      <c r="F827" s="8" t="s">
        <v>51</v>
      </c>
    </row>
    <row r="828" spans="1:6" x14ac:dyDescent="0.25">
      <c r="A828" s="7" t="s">
        <v>1469</v>
      </c>
      <c r="B828" s="3" t="s">
        <v>1470</v>
      </c>
      <c r="C828" s="3" t="s">
        <v>251</v>
      </c>
      <c r="D828" s="3">
        <v>3485851</v>
      </c>
      <c r="E828" s="33">
        <f>Tabla1[[#This Row],[SUMINISTRO]]</f>
        <v>3485851</v>
      </c>
      <c r="F828" s="8" t="s">
        <v>51</v>
      </c>
    </row>
    <row r="829" spans="1:6" x14ac:dyDescent="0.25">
      <c r="A829" s="7" t="s">
        <v>1471</v>
      </c>
      <c r="B829" s="3" t="s">
        <v>1472</v>
      </c>
      <c r="C829" s="3" t="s">
        <v>1311</v>
      </c>
      <c r="D829" s="3">
        <v>859298</v>
      </c>
      <c r="E829" s="33">
        <f>Tabla1[[#This Row],[SUMINISTRO]]</f>
        <v>859298</v>
      </c>
      <c r="F829" s="8" t="s">
        <v>51</v>
      </c>
    </row>
    <row r="830" spans="1:6" x14ac:dyDescent="0.25">
      <c r="A830" s="7" t="s">
        <v>1473</v>
      </c>
      <c r="B830" s="3" t="s">
        <v>1474</v>
      </c>
      <c r="C830" s="3" t="s">
        <v>1475</v>
      </c>
      <c r="D830" s="3">
        <v>3174695</v>
      </c>
      <c r="E830" s="33">
        <f>Tabla1[[#This Row],[SUMINISTRO]]</f>
        <v>3174695</v>
      </c>
      <c r="F830" s="8" t="s">
        <v>51</v>
      </c>
    </row>
    <row r="831" spans="1:6" x14ac:dyDescent="0.25">
      <c r="A831" s="7" t="s">
        <v>1476</v>
      </c>
      <c r="B831" s="3" t="s">
        <v>1477</v>
      </c>
      <c r="C831" s="3" t="s">
        <v>1478</v>
      </c>
      <c r="D831" s="3">
        <v>1006732</v>
      </c>
      <c r="E831" s="33">
        <f>Tabla1[[#This Row],[SUMINISTRO]]</f>
        <v>1006732</v>
      </c>
      <c r="F831" s="8" t="s">
        <v>51</v>
      </c>
    </row>
    <row r="832" spans="1:6" x14ac:dyDescent="0.25">
      <c r="A832" s="7" t="s">
        <v>1479</v>
      </c>
      <c r="B832" s="3" t="s">
        <v>1480</v>
      </c>
      <c r="C832" s="3" t="s">
        <v>1481</v>
      </c>
      <c r="D832" s="3">
        <v>3132024</v>
      </c>
      <c r="E832" s="33">
        <f>Tabla1[[#This Row],[SUMINISTRO]]</f>
        <v>3132024</v>
      </c>
      <c r="F832" s="8" t="s">
        <v>51</v>
      </c>
    </row>
    <row r="833" spans="1:6" x14ac:dyDescent="0.25">
      <c r="A833" s="7" t="s">
        <v>1479</v>
      </c>
      <c r="B833" s="3" t="s">
        <v>1480</v>
      </c>
      <c r="C833" s="3" t="s">
        <v>1482</v>
      </c>
      <c r="D833" s="3">
        <v>488627</v>
      </c>
      <c r="E833" s="33">
        <f>Tabla1[[#This Row],[SUMINISTRO]]</f>
        <v>488627</v>
      </c>
      <c r="F833" s="8" t="s">
        <v>51</v>
      </c>
    </row>
    <row r="834" spans="1:6" x14ac:dyDescent="0.25">
      <c r="A834" s="7" t="s">
        <v>1479</v>
      </c>
      <c r="B834" s="3" t="s">
        <v>1480</v>
      </c>
      <c r="C834" s="3" t="s">
        <v>1483</v>
      </c>
      <c r="D834" s="3">
        <v>69088</v>
      </c>
      <c r="E834" s="33">
        <f>Tabla1[[#This Row],[SUMINISTRO]]</f>
        <v>69088</v>
      </c>
      <c r="F834" s="8" t="s">
        <v>51</v>
      </c>
    </row>
    <row r="835" spans="1:6" x14ac:dyDescent="0.25">
      <c r="A835" s="7" t="s">
        <v>1479</v>
      </c>
      <c r="B835" s="3" t="s">
        <v>1480</v>
      </c>
      <c r="C835" s="3" t="s">
        <v>1484</v>
      </c>
      <c r="D835" s="3">
        <v>69096</v>
      </c>
      <c r="E835" s="33">
        <f>Tabla1[[#This Row],[SUMINISTRO]]</f>
        <v>69096</v>
      </c>
      <c r="F835" s="8" t="s">
        <v>51</v>
      </c>
    </row>
    <row r="836" spans="1:6" x14ac:dyDescent="0.25">
      <c r="A836" s="7" t="s">
        <v>1479</v>
      </c>
      <c r="B836" s="3" t="s">
        <v>1480</v>
      </c>
      <c r="C836" s="3" t="s">
        <v>1485</v>
      </c>
      <c r="D836" s="3">
        <v>69104</v>
      </c>
      <c r="E836" s="33">
        <f>Tabla1[[#This Row],[SUMINISTRO]]</f>
        <v>69104</v>
      </c>
      <c r="F836" s="8" t="s">
        <v>51</v>
      </c>
    </row>
    <row r="837" spans="1:6" x14ac:dyDescent="0.25">
      <c r="A837" s="7" t="s">
        <v>1486</v>
      </c>
      <c r="B837" s="3" t="s">
        <v>1487</v>
      </c>
      <c r="C837" s="3" t="s">
        <v>1488</v>
      </c>
      <c r="D837" s="3">
        <v>425553</v>
      </c>
      <c r="E837" s="33">
        <f>Tabla1[[#This Row],[SUMINISTRO]]</f>
        <v>425553</v>
      </c>
      <c r="F837" s="8" t="s">
        <v>51</v>
      </c>
    </row>
    <row r="838" spans="1:6" x14ac:dyDescent="0.25">
      <c r="A838" s="7" t="s">
        <v>1489</v>
      </c>
      <c r="B838" s="3" t="s">
        <v>1490</v>
      </c>
      <c r="C838" s="3" t="s">
        <v>1491</v>
      </c>
      <c r="D838" s="3">
        <v>516914</v>
      </c>
      <c r="E838" s="33">
        <f>Tabla1[[#This Row],[SUMINISTRO]]</f>
        <v>516914</v>
      </c>
      <c r="F838" s="8" t="s">
        <v>51</v>
      </c>
    </row>
    <row r="839" spans="1:6" x14ac:dyDescent="0.25">
      <c r="A839" s="7" t="s">
        <v>1492</v>
      </c>
      <c r="B839" s="3" t="s">
        <v>1493</v>
      </c>
      <c r="C839" s="3" t="s">
        <v>1494</v>
      </c>
      <c r="D839" s="3">
        <v>417766</v>
      </c>
      <c r="E839" s="33">
        <f>Tabla1[[#This Row],[SUMINISTRO]]</f>
        <v>417766</v>
      </c>
      <c r="F839" s="8" t="s">
        <v>51</v>
      </c>
    </row>
    <row r="840" spans="1:6" x14ac:dyDescent="0.25">
      <c r="A840" s="7" t="s">
        <v>1495</v>
      </c>
      <c r="B840" s="3" t="s">
        <v>1496</v>
      </c>
      <c r="C840" s="3" t="s">
        <v>1497</v>
      </c>
      <c r="D840" s="3">
        <v>728238</v>
      </c>
      <c r="E840" s="33">
        <f>Tabla1[[#This Row],[SUMINISTRO]]</f>
        <v>728238</v>
      </c>
      <c r="F840" s="8" t="s">
        <v>51</v>
      </c>
    </row>
    <row r="841" spans="1:6" x14ac:dyDescent="0.25">
      <c r="A841" s="7" t="s">
        <v>1498</v>
      </c>
      <c r="B841" s="3" t="s">
        <v>1499</v>
      </c>
      <c r="C841" s="3" t="s">
        <v>1500</v>
      </c>
      <c r="D841" s="3">
        <v>3631967</v>
      </c>
      <c r="E841" s="33">
        <f>Tabla1[[#This Row],[SUMINISTRO]]</f>
        <v>3631967</v>
      </c>
      <c r="F841" s="8" t="s">
        <v>51</v>
      </c>
    </row>
    <row r="842" spans="1:6" x14ac:dyDescent="0.25">
      <c r="A842" s="7" t="s">
        <v>1501</v>
      </c>
      <c r="B842" s="3" t="s">
        <v>1502</v>
      </c>
      <c r="C842" s="3" t="s">
        <v>1503</v>
      </c>
      <c r="D842" s="3">
        <v>3649076</v>
      </c>
      <c r="E842" s="33">
        <f>Tabla1[[#This Row],[SUMINISTRO]]</f>
        <v>3649076</v>
      </c>
      <c r="F842" s="8" t="s">
        <v>51</v>
      </c>
    </row>
    <row r="843" spans="1:6" x14ac:dyDescent="0.25">
      <c r="A843" s="7" t="s">
        <v>1504</v>
      </c>
      <c r="B843" s="3" t="s">
        <v>1505</v>
      </c>
      <c r="C843" s="3" t="s">
        <v>345</v>
      </c>
      <c r="D843" s="3">
        <v>3033099</v>
      </c>
      <c r="E843" s="33">
        <f>Tabla1[[#This Row],[SUMINISTRO]]</f>
        <v>3033099</v>
      </c>
      <c r="F843" s="8" t="s">
        <v>51</v>
      </c>
    </row>
    <row r="844" spans="1:6" x14ac:dyDescent="0.25">
      <c r="A844" s="7" t="s">
        <v>1506</v>
      </c>
      <c r="B844" s="3" t="s">
        <v>1507</v>
      </c>
      <c r="C844" s="3" t="s">
        <v>1508</v>
      </c>
      <c r="D844" s="3">
        <v>795328</v>
      </c>
      <c r="E844" s="33">
        <f>Tabla1[[#This Row],[SUMINISTRO]]</f>
        <v>795328</v>
      </c>
      <c r="F844" s="8" t="s">
        <v>51</v>
      </c>
    </row>
    <row r="845" spans="1:6" x14ac:dyDescent="0.25">
      <c r="A845" s="7" t="s">
        <v>1506</v>
      </c>
      <c r="B845" s="3" t="s">
        <v>1507</v>
      </c>
      <c r="C845" s="3" t="s">
        <v>1509</v>
      </c>
      <c r="D845" s="3">
        <v>288290</v>
      </c>
      <c r="E845" s="33">
        <f>Tabla1[[#This Row],[SUMINISTRO]]</f>
        <v>288290</v>
      </c>
      <c r="F845" s="8" t="s">
        <v>51</v>
      </c>
    </row>
    <row r="846" spans="1:6" x14ac:dyDescent="0.25">
      <c r="A846" s="7" t="s">
        <v>1510</v>
      </c>
      <c r="B846" s="3" t="s">
        <v>1511</v>
      </c>
      <c r="C846" s="3" t="s">
        <v>1512</v>
      </c>
      <c r="D846" s="3">
        <v>990824</v>
      </c>
      <c r="E846" s="33">
        <f>Tabla1[[#This Row],[SUMINISTRO]]</f>
        <v>990824</v>
      </c>
      <c r="F846" s="8" t="s">
        <v>51</v>
      </c>
    </row>
    <row r="847" spans="1:6" x14ac:dyDescent="0.25">
      <c r="A847" s="7" t="s">
        <v>1513</v>
      </c>
      <c r="B847" s="3" t="s">
        <v>1514</v>
      </c>
      <c r="C847" s="3" t="s">
        <v>1515</v>
      </c>
      <c r="D847" s="3">
        <v>835595</v>
      </c>
      <c r="E847" s="33">
        <f>Tabla1[[#This Row],[SUMINISTRO]]</f>
        <v>835595</v>
      </c>
      <c r="F847" s="8" t="s">
        <v>51</v>
      </c>
    </row>
    <row r="848" spans="1:6" x14ac:dyDescent="0.25">
      <c r="A848" s="7" t="s">
        <v>1513</v>
      </c>
      <c r="B848" s="3" t="s">
        <v>1514</v>
      </c>
      <c r="C848" s="3" t="s">
        <v>1516</v>
      </c>
      <c r="D848" s="3">
        <v>3516200</v>
      </c>
      <c r="E848" s="33">
        <f>Tabla1[[#This Row],[SUMINISTRO]]</f>
        <v>3516200</v>
      </c>
      <c r="F848" s="8" t="s">
        <v>51</v>
      </c>
    </row>
    <row r="849" spans="1:6" x14ac:dyDescent="0.25">
      <c r="A849" s="7" t="s">
        <v>1517</v>
      </c>
      <c r="B849" s="3" t="s">
        <v>1518</v>
      </c>
      <c r="C849" s="3" t="s">
        <v>1519</v>
      </c>
      <c r="D849" s="3">
        <v>205492</v>
      </c>
      <c r="E849" s="33">
        <f>Tabla1[[#This Row],[SUMINISTRO]]</f>
        <v>205492</v>
      </c>
      <c r="F849" s="8" t="s">
        <v>51</v>
      </c>
    </row>
    <row r="850" spans="1:6" x14ac:dyDescent="0.25">
      <c r="A850" s="7" t="s">
        <v>1517</v>
      </c>
      <c r="B850" s="3" t="s">
        <v>1518</v>
      </c>
      <c r="C850" s="3" t="s">
        <v>1520</v>
      </c>
      <c r="D850" s="3">
        <v>987561</v>
      </c>
      <c r="E850" s="33">
        <f>Tabla1[[#This Row],[SUMINISTRO]]</f>
        <v>987561</v>
      </c>
      <c r="F850" s="8" t="s">
        <v>51</v>
      </c>
    </row>
    <row r="851" spans="1:6" x14ac:dyDescent="0.25">
      <c r="A851" s="7" t="s">
        <v>1517</v>
      </c>
      <c r="B851" s="3" t="s">
        <v>1518</v>
      </c>
      <c r="C851" s="3" t="s">
        <v>1521</v>
      </c>
      <c r="D851" s="3">
        <v>1200987561</v>
      </c>
      <c r="E851" s="35">
        <f>Tabla1[[#This Row],[SUMINISTRO]]</f>
        <v>1200987561</v>
      </c>
      <c r="F851" s="8" t="s">
        <v>51</v>
      </c>
    </row>
    <row r="852" spans="1:6" x14ac:dyDescent="0.25">
      <c r="A852" s="7" t="s">
        <v>1522</v>
      </c>
      <c r="B852" s="3" t="s">
        <v>1523</v>
      </c>
      <c r="C852" s="3" t="s">
        <v>1524</v>
      </c>
      <c r="D852" s="3">
        <v>27540</v>
      </c>
      <c r="E852" s="33">
        <f>Tabla1[[#This Row],[SUMINISTRO]]</f>
        <v>27540</v>
      </c>
      <c r="F852" s="8" t="s">
        <v>51</v>
      </c>
    </row>
    <row r="853" spans="1:6" x14ac:dyDescent="0.25">
      <c r="A853" s="7" t="s">
        <v>1522</v>
      </c>
      <c r="B853" s="3" t="s">
        <v>1523</v>
      </c>
      <c r="C853" s="3" t="s">
        <v>1525</v>
      </c>
      <c r="D853" s="3">
        <v>502039</v>
      </c>
      <c r="E853" s="33">
        <f>Tabla1[[#This Row],[SUMINISTRO]]</f>
        <v>502039</v>
      </c>
      <c r="F853" s="8" t="s">
        <v>51</v>
      </c>
    </row>
    <row r="854" spans="1:6" x14ac:dyDescent="0.25">
      <c r="A854" s="7" t="s">
        <v>1522</v>
      </c>
      <c r="B854" s="3" t="s">
        <v>1523</v>
      </c>
      <c r="C854" s="3" t="s">
        <v>1526</v>
      </c>
      <c r="D854" s="3">
        <v>847707</v>
      </c>
      <c r="E854" s="33">
        <f>Tabla1[[#This Row],[SUMINISTRO]]</f>
        <v>847707</v>
      </c>
      <c r="F854" s="8" t="s">
        <v>51</v>
      </c>
    </row>
    <row r="855" spans="1:6" x14ac:dyDescent="0.25">
      <c r="A855" s="7" t="s">
        <v>1522</v>
      </c>
      <c r="B855" s="3" t="s">
        <v>1523</v>
      </c>
      <c r="C855" s="3" t="s">
        <v>1527</v>
      </c>
      <c r="D855" s="3">
        <v>850123</v>
      </c>
      <c r="E855" s="33">
        <f>Tabla1[[#This Row],[SUMINISTRO]]</f>
        <v>850123</v>
      </c>
      <c r="F855" s="8" t="s">
        <v>51</v>
      </c>
    </row>
    <row r="856" spans="1:6" x14ac:dyDescent="0.25">
      <c r="A856" s="7" t="s">
        <v>1522</v>
      </c>
      <c r="B856" s="3" t="s">
        <v>1523</v>
      </c>
      <c r="C856" s="3" t="s">
        <v>1528</v>
      </c>
      <c r="D856" s="3">
        <v>3184256</v>
      </c>
      <c r="E856" s="33">
        <f>Tabla1[[#This Row],[SUMINISTRO]]</f>
        <v>3184256</v>
      </c>
      <c r="F856" s="8" t="s">
        <v>51</v>
      </c>
    </row>
    <row r="857" spans="1:6" x14ac:dyDescent="0.25">
      <c r="A857" s="7" t="s">
        <v>1522</v>
      </c>
      <c r="B857" s="3" t="s">
        <v>1523</v>
      </c>
      <c r="C857" s="3" t="s">
        <v>1529</v>
      </c>
      <c r="D857" s="3">
        <v>324038</v>
      </c>
      <c r="E857" s="33">
        <f>Tabla1[[#This Row],[SUMINISTRO]]</f>
        <v>324038</v>
      </c>
      <c r="F857" s="8" t="s">
        <v>51</v>
      </c>
    </row>
    <row r="858" spans="1:6" x14ac:dyDescent="0.25">
      <c r="A858" s="7" t="s">
        <v>1522</v>
      </c>
      <c r="B858" s="3" t="s">
        <v>1523</v>
      </c>
      <c r="C858" s="3" t="s">
        <v>1530</v>
      </c>
      <c r="D858" s="3">
        <v>3332459</v>
      </c>
      <c r="E858" s="33">
        <f>Tabla1[[#This Row],[SUMINISTRO]]</f>
        <v>3332459</v>
      </c>
      <c r="F858" s="8" t="s">
        <v>51</v>
      </c>
    </row>
    <row r="859" spans="1:6" x14ac:dyDescent="0.25">
      <c r="A859" s="7" t="s">
        <v>1522</v>
      </c>
      <c r="B859" s="3" t="s">
        <v>1523</v>
      </c>
      <c r="C859" s="3" t="s">
        <v>1531</v>
      </c>
      <c r="D859" s="3">
        <v>649673</v>
      </c>
      <c r="E859" s="33">
        <f>Tabla1[[#This Row],[SUMINISTRO]]</f>
        <v>649673</v>
      </c>
      <c r="F859" s="8" t="s">
        <v>51</v>
      </c>
    </row>
    <row r="860" spans="1:6" x14ac:dyDescent="0.25">
      <c r="A860" s="7" t="s">
        <v>1532</v>
      </c>
      <c r="B860" s="3" t="s">
        <v>1533</v>
      </c>
      <c r="C860" s="3" t="s">
        <v>1534</v>
      </c>
      <c r="D860" s="3">
        <v>731786</v>
      </c>
      <c r="E860" s="33">
        <f>Tabla1[[#This Row],[SUMINISTRO]]</f>
        <v>731786</v>
      </c>
      <c r="F860" s="8" t="s">
        <v>51</v>
      </c>
    </row>
    <row r="861" spans="1:6" x14ac:dyDescent="0.25">
      <c r="A861" s="7" t="s">
        <v>1535</v>
      </c>
      <c r="B861" s="3" t="s">
        <v>1536</v>
      </c>
      <c r="C861" s="3" t="s">
        <v>1537</v>
      </c>
      <c r="D861" s="3">
        <v>913798</v>
      </c>
      <c r="E861" s="33">
        <f>Tabla1[[#This Row],[SUMINISTRO]]</f>
        <v>913798</v>
      </c>
      <c r="F861" s="8" t="s">
        <v>51</v>
      </c>
    </row>
    <row r="862" spans="1:6" x14ac:dyDescent="0.25">
      <c r="A862" s="7" t="s">
        <v>1535</v>
      </c>
      <c r="B862" s="3" t="s">
        <v>1536</v>
      </c>
      <c r="C862" s="3" t="s">
        <v>1538</v>
      </c>
      <c r="D862" s="3">
        <v>965692</v>
      </c>
      <c r="E862" s="33">
        <f>Tabla1[[#This Row],[SUMINISTRO]]</f>
        <v>965692</v>
      </c>
      <c r="F862" s="8" t="s">
        <v>51</v>
      </c>
    </row>
    <row r="863" spans="1:6" x14ac:dyDescent="0.25">
      <c r="A863" s="7" t="s">
        <v>1535</v>
      </c>
      <c r="B863" s="3" t="s">
        <v>1536</v>
      </c>
      <c r="C863" s="3" t="s">
        <v>1539</v>
      </c>
      <c r="D863" s="3">
        <v>965696</v>
      </c>
      <c r="E863" s="33">
        <f>Tabla1[[#This Row],[SUMINISTRO]]</f>
        <v>965696</v>
      </c>
      <c r="F863" s="8" t="s">
        <v>51</v>
      </c>
    </row>
    <row r="864" spans="1:6" x14ac:dyDescent="0.25">
      <c r="A864" s="7" t="s">
        <v>1535</v>
      </c>
      <c r="B864" s="3" t="s">
        <v>1536</v>
      </c>
      <c r="C864" s="3" t="s">
        <v>1540</v>
      </c>
      <c r="D864" s="3">
        <v>980239</v>
      </c>
      <c r="E864" s="33">
        <f>Tabla1[[#This Row],[SUMINISTRO]]</f>
        <v>980239</v>
      </c>
      <c r="F864" s="8" t="s">
        <v>51</v>
      </c>
    </row>
    <row r="865" spans="1:6" x14ac:dyDescent="0.25">
      <c r="A865" s="7" t="s">
        <v>1535</v>
      </c>
      <c r="B865" s="3" t="s">
        <v>1536</v>
      </c>
      <c r="C865" s="3" t="s">
        <v>1541</v>
      </c>
      <c r="D865" s="3">
        <v>618223</v>
      </c>
      <c r="E865" s="33">
        <f>Tabla1[[#This Row],[SUMINISTRO]]</f>
        <v>618223</v>
      </c>
      <c r="F865" s="8" t="s">
        <v>51</v>
      </c>
    </row>
    <row r="866" spans="1:6" x14ac:dyDescent="0.25">
      <c r="A866" s="7" t="s">
        <v>1542</v>
      </c>
      <c r="B866" s="3" t="s">
        <v>1543</v>
      </c>
      <c r="C866" s="3" t="s">
        <v>1544</v>
      </c>
      <c r="D866" s="3">
        <v>3210630</v>
      </c>
      <c r="E866" s="33">
        <f>Tabla1[[#This Row],[SUMINISTRO]]</f>
        <v>3210630</v>
      </c>
      <c r="F866" s="8" t="s">
        <v>51</v>
      </c>
    </row>
    <row r="867" spans="1:6" x14ac:dyDescent="0.25">
      <c r="A867" s="7" t="s">
        <v>1545</v>
      </c>
      <c r="B867" s="3" t="s">
        <v>1546</v>
      </c>
      <c r="C867" s="3" t="s">
        <v>1547</v>
      </c>
      <c r="D867" s="3">
        <v>3485851</v>
      </c>
      <c r="E867" s="33">
        <f>Tabla1[[#This Row],[SUMINISTRO]]</f>
        <v>3485851</v>
      </c>
      <c r="F867" s="8" t="s">
        <v>51</v>
      </c>
    </row>
    <row r="868" spans="1:6" x14ac:dyDescent="0.25">
      <c r="A868" s="7" t="s">
        <v>1548</v>
      </c>
      <c r="B868" s="3" t="s">
        <v>1549</v>
      </c>
      <c r="C868" s="3" t="s">
        <v>1550</v>
      </c>
      <c r="D868" s="3">
        <v>471771</v>
      </c>
      <c r="E868" s="33">
        <f>Tabla1[[#This Row],[SUMINISTRO]]</f>
        <v>471771</v>
      </c>
      <c r="F868" s="8" t="s">
        <v>51</v>
      </c>
    </row>
    <row r="869" spans="1:6" x14ac:dyDescent="0.25">
      <c r="A869" s="7" t="s">
        <v>1548</v>
      </c>
      <c r="B869" s="3" t="s">
        <v>1549</v>
      </c>
      <c r="C869" s="3" t="s">
        <v>1551</v>
      </c>
      <c r="D869" s="3">
        <v>776799</v>
      </c>
      <c r="E869" s="33">
        <f>Tabla1[[#This Row],[SUMINISTRO]]</f>
        <v>776799</v>
      </c>
      <c r="F869" s="8" t="s">
        <v>51</v>
      </c>
    </row>
    <row r="870" spans="1:6" x14ac:dyDescent="0.25">
      <c r="A870" s="7" t="s">
        <v>1548</v>
      </c>
      <c r="B870" s="3" t="s">
        <v>1549</v>
      </c>
      <c r="C870" s="3" t="s">
        <v>1552</v>
      </c>
      <c r="D870" s="3">
        <v>971226</v>
      </c>
      <c r="E870" s="33">
        <f>Tabla1[[#This Row],[SUMINISTRO]]</f>
        <v>971226</v>
      </c>
      <c r="F870" s="8" t="s">
        <v>51</v>
      </c>
    </row>
    <row r="871" spans="1:6" x14ac:dyDescent="0.25">
      <c r="A871" s="7" t="s">
        <v>1553</v>
      </c>
      <c r="B871" s="3" t="s">
        <v>1554</v>
      </c>
      <c r="C871" s="3" t="s">
        <v>1555</v>
      </c>
      <c r="D871" s="3">
        <v>3089638</v>
      </c>
      <c r="E871" s="33">
        <f>Tabla1[[#This Row],[SUMINISTRO]]</f>
        <v>3089638</v>
      </c>
      <c r="F871" s="8" t="s">
        <v>51</v>
      </c>
    </row>
    <row r="872" spans="1:6" x14ac:dyDescent="0.25">
      <c r="A872" s="7" t="s">
        <v>1553</v>
      </c>
      <c r="B872" s="3" t="s">
        <v>1554</v>
      </c>
      <c r="C872" s="3" t="s">
        <v>1556</v>
      </c>
      <c r="D872" s="3">
        <v>51565</v>
      </c>
      <c r="E872" s="33">
        <f>Tabla1[[#This Row],[SUMINISTRO]]</f>
        <v>51565</v>
      </c>
      <c r="F872" s="8" t="s">
        <v>51</v>
      </c>
    </row>
    <row r="873" spans="1:6" x14ac:dyDescent="0.25">
      <c r="A873" s="7" t="s">
        <v>1553</v>
      </c>
      <c r="B873" s="3" t="s">
        <v>1554</v>
      </c>
      <c r="C873" s="3" t="s">
        <v>1557</v>
      </c>
      <c r="D873" s="3">
        <v>62570</v>
      </c>
      <c r="E873" s="33">
        <f>Tabla1[[#This Row],[SUMINISTRO]]</f>
        <v>62570</v>
      </c>
      <c r="F873" s="8" t="s">
        <v>51</v>
      </c>
    </row>
    <row r="874" spans="1:6" x14ac:dyDescent="0.25">
      <c r="A874" s="7" t="s">
        <v>1558</v>
      </c>
      <c r="B874" s="3" t="s">
        <v>1559</v>
      </c>
      <c r="C874" s="3" t="s">
        <v>131</v>
      </c>
      <c r="D874" s="3">
        <v>285569</v>
      </c>
      <c r="E874" s="33">
        <f>Tabla1[[#This Row],[SUMINISTRO]]</f>
        <v>285569</v>
      </c>
      <c r="F874" s="8" t="s">
        <v>51</v>
      </c>
    </row>
    <row r="875" spans="1:6" x14ac:dyDescent="0.25">
      <c r="A875" s="7" t="s">
        <v>1560</v>
      </c>
      <c r="B875" s="3" t="s">
        <v>1561</v>
      </c>
      <c r="C875" s="3" t="s">
        <v>847</v>
      </c>
      <c r="D875" s="3">
        <v>3401965</v>
      </c>
      <c r="E875" s="33">
        <f>Tabla1[[#This Row],[SUMINISTRO]]</f>
        <v>3401965</v>
      </c>
      <c r="F875" s="8" t="s">
        <v>51</v>
      </c>
    </row>
    <row r="876" spans="1:6" x14ac:dyDescent="0.25">
      <c r="A876" s="7" t="s">
        <v>1562</v>
      </c>
      <c r="B876" s="3" t="s">
        <v>1563</v>
      </c>
      <c r="C876" s="3" t="s">
        <v>1564</v>
      </c>
      <c r="D876" s="3">
        <v>3084456</v>
      </c>
      <c r="E876" s="33">
        <f>Tabla1[[#This Row],[SUMINISTRO]]</f>
        <v>3084456</v>
      </c>
      <c r="F876" s="8" t="s">
        <v>51</v>
      </c>
    </row>
    <row r="877" spans="1:6" x14ac:dyDescent="0.25">
      <c r="A877" s="7" t="s">
        <v>1562</v>
      </c>
      <c r="B877" s="3" t="s">
        <v>1563</v>
      </c>
      <c r="C877" s="3" t="s">
        <v>1565</v>
      </c>
      <c r="D877" s="3">
        <v>949045</v>
      </c>
      <c r="E877" s="33">
        <f>Tabla1[[#This Row],[SUMINISTRO]]</f>
        <v>949045</v>
      </c>
      <c r="F877" s="8" t="s">
        <v>51</v>
      </c>
    </row>
    <row r="878" spans="1:6" x14ac:dyDescent="0.25">
      <c r="A878" s="7" t="s">
        <v>1562</v>
      </c>
      <c r="B878" s="3" t="s">
        <v>1563</v>
      </c>
      <c r="C878" s="3" t="s">
        <v>1566</v>
      </c>
      <c r="D878" s="3">
        <v>281428</v>
      </c>
      <c r="E878" s="33">
        <f>Tabla1[[#This Row],[SUMINISTRO]]</f>
        <v>281428</v>
      </c>
      <c r="F878" s="8" t="s">
        <v>51</v>
      </c>
    </row>
    <row r="879" spans="1:6" x14ac:dyDescent="0.25">
      <c r="A879" s="7" t="s">
        <v>1562</v>
      </c>
      <c r="B879" s="3" t="s">
        <v>1563</v>
      </c>
      <c r="C879" s="3" t="s">
        <v>1567</v>
      </c>
      <c r="D879" s="3">
        <v>3450434</v>
      </c>
      <c r="E879" s="33">
        <f>Tabla1[[#This Row],[SUMINISTRO]]</f>
        <v>3450434</v>
      </c>
      <c r="F879" s="8" t="s">
        <v>51</v>
      </c>
    </row>
    <row r="880" spans="1:6" x14ac:dyDescent="0.25">
      <c r="A880" s="7" t="s">
        <v>1562</v>
      </c>
      <c r="B880" s="3" t="s">
        <v>1563</v>
      </c>
      <c r="C880" s="3" t="s">
        <v>334</v>
      </c>
      <c r="D880" s="3">
        <v>1006844</v>
      </c>
      <c r="E880" s="33">
        <f>Tabla1[[#This Row],[SUMINISTRO]]</f>
        <v>1006844</v>
      </c>
      <c r="F880" s="8" t="s">
        <v>51</v>
      </c>
    </row>
    <row r="881" spans="1:6" x14ac:dyDescent="0.25">
      <c r="A881" s="7" t="s">
        <v>1562</v>
      </c>
      <c r="B881" s="3" t="s">
        <v>1563</v>
      </c>
      <c r="C881" s="3" t="s">
        <v>1568</v>
      </c>
      <c r="D881" s="3">
        <v>950821</v>
      </c>
      <c r="E881" s="33">
        <f>Tabla1[[#This Row],[SUMINISTRO]]</f>
        <v>950821</v>
      </c>
      <c r="F881" s="8" t="s">
        <v>51</v>
      </c>
    </row>
    <row r="882" spans="1:6" x14ac:dyDescent="0.25">
      <c r="A882" s="7" t="s">
        <v>1562</v>
      </c>
      <c r="B882" s="3" t="s">
        <v>1563</v>
      </c>
      <c r="C882" s="3" t="s">
        <v>1569</v>
      </c>
      <c r="D882" s="3">
        <v>949081</v>
      </c>
      <c r="E882" s="33">
        <f>Tabla1[[#This Row],[SUMINISTRO]]</f>
        <v>949081</v>
      </c>
      <c r="F882" s="8" t="s">
        <v>51</v>
      </c>
    </row>
    <row r="883" spans="1:6" x14ac:dyDescent="0.25">
      <c r="A883" s="7" t="s">
        <v>1570</v>
      </c>
      <c r="B883" s="3" t="s">
        <v>1571</v>
      </c>
      <c r="C883" s="3" t="s">
        <v>1503</v>
      </c>
      <c r="D883" s="3">
        <v>3621711</v>
      </c>
      <c r="E883" s="33">
        <f>Tabla1[[#This Row],[SUMINISTRO]]</f>
        <v>3621711</v>
      </c>
      <c r="F883" s="8" t="s">
        <v>51</v>
      </c>
    </row>
    <row r="884" spans="1:6" x14ac:dyDescent="0.25">
      <c r="A884" s="7" t="s">
        <v>1572</v>
      </c>
      <c r="B884" s="3" t="s">
        <v>1573</v>
      </c>
      <c r="C884" s="3" t="s">
        <v>1574</v>
      </c>
      <c r="D884" s="3">
        <v>1023664</v>
      </c>
      <c r="E884" s="33">
        <f>Tabla1[[#This Row],[SUMINISTRO]]</f>
        <v>1023664</v>
      </c>
      <c r="F884" s="8" t="s">
        <v>51</v>
      </c>
    </row>
    <row r="885" spans="1:6" x14ac:dyDescent="0.25">
      <c r="A885" s="7" t="s">
        <v>1572</v>
      </c>
      <c r="B885" s="3" t="s">
        <v>1573</v>
      </c>
      <c r="C885" s="3" t="s">
        <v>1575</v>
      </c>
      <c r="D885" s="3">
        <v>3696820</v>
      </c>
      <c r="E885" s="33">
        <f>Tabla1[[#This Row],[SUMINISTRO]]</f>
        <v>3696820</v>
      </c>
      <c r="F885" s="8" t="s">
        <v>51</v>
      </c>
    </row>
    <row r="886" spans="1:6" x14ac:dyDescent="0.25">
      <c r="A886" s="7" t="s">
        <v>1576</v>
      </c>
      <c r="B886" s="3" t="s">
        <v>1577</v>
      </c>
      <c r="C886" s="3" t="s">
        <v>1578</v>
      </c>
      <c r="D886" s="3">
        <v>5652</v>
      </c>
      <c r="E886" s="33">
        <f>Tabla1[[#This Row],[SUMINISTRO]]</f>
        <v>5652</v>
      </c>
      <c r="F886" s="8" t="s">
        <v>51</v>
      </c>
    </row>
    <row r="887" spans="1:6" x14ac:dyDescent="0.25">
      <c r="A887" s="7" t="s">
        <v>1579</v>
      </c>
      <c r="B887" s="3" t="s">
        <v>1580</v>
      </c>
      <c r="C887" s="3" t="s">
        <v>1581</v>
      </c>
      <c r="D887" s="3">
        <v>3214806</v>
      </c>
      <c r="E887" s="33">
        <f>Tabla1[[#This Row],[SUMINISTRO]]</f>
        <v>3214806</v>
      </c>
      <c r="F887" s="8" t="s">
        <v>51</v>
      </c>
    </row>
    <row r="888" spans="1:6" x14ac:dyDescent="0.25">
      <c r="A888" s="7" t="s">
        <v>1582</v>
      </c>
      <c r="B888" s="3" t="s">
        <v>1583</v>
      </c>
      <c r="C888" s="3" t="s">
        <v>1584</v>
      </c>
      <c r="D888" s="3">
        <v>3578762</v>
      </c>
      <c r="E888" s="33">
        <f>Tabla1[[#This Row],[SUMINISTRO]]</f>
        <v>3578762</v>
      </c>
      <c r="F888" s="8" t="s">
        <v>51</v>
      </c>
    </row>
    <row r="889" spans="1:6" x14ac:dyDescent="0.25">
      <c r="A889" s="7" t="s">
        <v>1585</v>
      </c>
      <c r="B889" s="3" t="s">
        <v>1586</v>
      </c>
      <c r="C889" s="3" t="s">
        <v>1587</v>
      </c>
      <c r="D889" s="3">
        <v>1200952900</v>
      </c>
      <c r="E889" s="35">
        <f>Tabla1[[#This Row],[SUMINISTRO]]</f>
        <v>1200952900</v>
      </c>
      <c r="F889" s="8" t="s">
        <v>51</v>
      </c>
    </row>
    <row r="890" spans="1:6" x14ac:dyDescent="0.25">
      <c r="A890" s="7" t="s">
        <v>1588</v>
      </c>
      <c r="B890" s="3" t="s">
        <v>1589</v>
      </c>
      <c r="C890" s="3" t="s">
        <v>1590</v>
      </c>
      <c r="D890" s="3">
        <v>959269</v>
      </c>
      <c r="E890" s="33">
        <f>Tabla1[[#This Row],[SUMINISTRO]]</f>
        <v>959269</v>
      </c>
      <c r="F890" s="8" t="s">
        <v>51</v>
      </c>
    </row>
    <row r="891" spans="1:6" x14ac:dyDescent="0.25">
      <c r="A891" s="7" t="s">
        <v>1591</v>
      </c>
      <c r="B891" s="3" t="s">
        <v>1592</v>
      </c>
      <c r="C891" s="3" t="s">
        <v>1593</v>
      </c>
      <c r="D891" s="3">
        <v>1200350066</v>
      </c>
      <c r="E891" s="35">
        <f>Tabla1[[#This Row],[SUMINISTRO]]</f>
        <v>1200350066</v>
      </c>
      <c r="F891" s="8" t="s">
        <v>51</v>
      </c>
    </row>
    <row r="892" spans="1:6" x14ac:dyDescent="0.25">
      <c r="A892" s="7" t="s">
        <v>1594</v>
      </c>
      <c r="B892" s="3" t="s">
        <v>1595</v>
      </c>
      <c r="C892" s="3" t="s">
        <v>1596</v>
      </c>
      <c r="D892" s="3">
        <v>229864</v>
      </c>
      <c r="E892" s="33">
        <f>Tabla1[[#This Row],[SUMINISTRO]]</f>
        <v>229864</v>
      </c>
      <c r="F892" s="8" t="s">
        <v>51</v>
      </c>
    </row>
    <row r="893" spans="1:6" x14ac:dyDescent="0.25">
      <c r="A893" s="7" t="s">
        <v>1597</v>
      </c>
      <c r="B893" s="3" t="s">
        <v>1598</v>
      </c>
      <c r="C893" s="3" t="s">
        <v>1599</v>
      </c>
      <c r="D893" s="3">
        <v>1201030439</v>
      </c>
      <c r="E893" s="35">
        <f>Tabla1[[#This Row],[SUMINISTRO]]</f>
        <v>1201030439</v>
      </c>
      <c r="F893" s="8" t="s">
        <v>51</v>
      </c>
    </row>
    <row r="894" spans="1:6" x14ac:dyDescent="0.25">
      <c r="A894" s="7" t="s">
        <v>1597</v>
      </c>
      <c r="B894" s="3" t="s">
        <v>1598</v>
      </c>
      <c r="C894" s="3" t="s">
        <v>1600</v>
      </c>
      <c r="D894" s="3">
        <v>1203226099</v>
      </c>
      <c r="E894" s="35">
        <f>Tabla1[[#This Row],[SUMINISTRO]]</f>
        <v>1203226099</v>
      </c>
      <c r="F894" s="8" t="s">
        <v>51</v>
      </c>
    </row>
    <row r="895" spans="1:6" x14ac:dyDescent="0.25">
      <c r="A895" s="7" t="s">
        <v>1597</v>
      </c>
      <c r="B895" s="3" t="s">
        <v>1598</v>
      </c>
      <c r="C895" s="3" t="s">
        <v>1601</v>
      </c>
      <c r="D895" s="3">
        <v>3148012</v>
      </c>
      <c r="E895" s="33">
        <f>Tabla1[[#This Row],[SUMINISTRO]]</f>
        <v>3148012</v>
      </c>
      <c r="F895" s="8" t="s">
        <v>51</v>
      </c>
    </row>
    <row r="896" spans="1:6" x14ac:dyDescent="0.25">
      <c r="A896" s="7" t="s">
        <v>1602</v>
      </c>
      <c r="B896" s="3" t="s">
        <v>1603</v>
      </c>
      <c r="C896" s="3" t="s">
        <v>1604</v>
      </c>
      <c r="D896" s="3">
        <v>850032</v>
      </c>
      <c r="E896" s="33">
        <f>Tabla1[[#This Row],[SUMINISTRO]]</f>
        <v>850032</v>
      </c>
      <c r="F896" s="8" t="s">
        <v>51</v>
      </c>
    </row>
    <row r="897" spans="1:6" x14ac:dyDescent="0.25">
      <c r="A897" s="7" t="s">
        <v>1602</v>
      </c>
      <c r="B897" s="3" t="s">
        <v>1603</v>
      </c>
      <c r="C897" s="3" t="s">
        <v>1605</v>
      </c>
      <c r="D897" s="3">
        <v>826248</v>
      </c>
      <c r="E897" s="33">
        <f>Tabla1[[#This Row],[SUMINISTRO]]</f>
        <v>826248</v>
      </c>
      <c r="F897" s="8" t="s">
        <v>51</v>
      </c>
    </row>
    <row r="898" spans="1:6" x14ac:dyDescent="0.25">
      <c r="A898" s="7" t="s">
        <v>1602</v>
      </c>
      <c r="B898" s="3" t="s">
        <v>1603</v>
      </c>
      <c r="C898" s="3" t="s">
        <v>1606</v>
      </c>
      <c r="D898" s="3">
        <v>83188</v>
      </c>
      <c r="E898" s="33">
        <f>Tabla1[[#This Row],[SUMINISTRO]]</f>
        <v>83188</v>
      </c>
      <c r="F898" s="8" t="s">
        <v>51</v>
      </c>
    </row>
    <row r="899" spans="1:6" x14ac:dyDescent="0.25">
      <c r="A899" s="7" t="s">
        <v>1607</v>
      </c>
      <c r="B899" s="3" t="s">
        <v>1608</v>
      </c>
      <c r="C899" s="3" t="s">
        <v>1609</v>
      </c>
      <c r="D899" s="3">
        <v>397539</v>
      </c>
      <c r="E899" s="33">
        <f>Tabla1[[#This Row],[SUMINISTRO]]</f>
        <v>397539</v>
      </c>
      <c r="F899" s="8" t="s">
        <v>51</v>
      </c>
    </row>
    <row r="900" spans="1:6" x14ac:dyDescent="0.25">
      <c r="A900" s="7" t="s">
        <v>1607</v>
      </c>
      <c r="B900" s="3" t="s">
        <v>1608</v>
      </c>
      <c r="C900" s="3" t="s">
        <v>1610</v>
      </c>
      <c r="D900" s="3">
        <v>3692795</v>
      </c>
      <c r="E900" s="33">
        <f>Tabla1[[#This Row],[SUMINISTRO]]</f>
        <v>3692795</v>
      </c>
      <c r="F900" s="8" t="s">
        <v>51</v>
      </c>
    </row>
    <row r="901" spans="1:6" x14ac:dyDescent="0.25">
      <c r="A901" s="7" t="s">
        <v>1611</v>
      </c>
      <c r="B901" s="3" t="s">
        <v>1612</v>
      </c>
      <c r="C901" s="3" t="s">
        <v>1613</v>
      </c>
      <c r="D901" s="3">
        <v>3456183</v>
      </c>
      <c r="E901" s="33">
        <f>Tabla1[[#This Row],[SUMINISTRO]]</f>
        <v>3456183</v>
      </c>
      <c r="F901" s="8" t="s">
        <v>51</v>
      </c>
    </row>
    <row r="902" spans="1:6" x14ac:dyDescent="0.25">
      <c r="A902" s="7" t="s">
        <v>1614</v>
      </c>
      <c r="B902" s="3" t="s">
        <v>1615</v>
      </c>
      <c r="C902" s="3" t="s">
        <v>1616</v>
      </c>
      <c r="D902" s="3">
        <v>7101248099</v>
      </c>
      <c r="E902" s="35">
        <f>Tabla1[[#This Row],[SUMINISTRO]]</f>
        <v>7101248099</v>
      </c>
      <c r="F902" s="8" t="s">
        <v>51</v>
      </c>
    </row>
    <row r="903" spans="1:6" x14ac:dyDescent="0.25">
      <c r="A903" s="7" t="s">
        <v>1617</v>
      </c>
      <c r="B903" s="3" t="s">
        <v>1618</v>
      </c>
      <c r="C903" s="3" t="s">
        <v>1619</v>
      </c>
      <c r="D903" s="3">
        <v>301242</v>
      </c>
      <c r="E903" s="33">
        <f>Tabla1[[#This Row],[SUMINISTRO]]</f>
        <v>301242</v>
      </c>
      <c r="F903" s="8" t="s">
        <v>51</v>
      </c>
    </row>
    <row r="904" spans="1:6" x14ac:dyDescent="0.25">
      <c r="A904" s="7" t="s">
        <v>1620</v>
      </c>
      <c r="B904" s="3" t="s">
        <v>1621</v>
      </c>
      <c r="C904" s="3" t="s">
        <v>1622</v>
      </c>
      <c r="D904" s="3">
        <v>661165</v>
      </c>
      <c r="E904" s="33">
        <f>Tabla1[[#This Row],[SUMINISTRO]]</f>
        <v>661165</v>
      </c>
      <c r="F904" s="8" t="s">
        <v>51</v>
      </c>
    </row>
    <row r="905" spans="1:6" x14ac:dyDescent="0.25">
      <c r="A905" s="7" t="s">
        <v>1623</v>
      </c>
      <c r="B905" s="3" t="s">
        <v>1624</v>
      </c>
      <c r="C905" s="3" t="s">
        <v>1625</v>
      </c>
      <c r="D905" s="3">
        <v>1004871</v>
      </c>
      <c r="E905" s="33">
        <f>Tabla1[[#This Row],[SUMINISTRO]]</f>
        <v>1004871</v>
      </c>
      <c r="F905" s="8" t="s">
        <v>51</v>
      </c>
    </row>
    <row r="906" spans="1:6" x14ac:dyDescent="0.25">
      <c r="A906" s="7" t="s">
        <v>1623</v>
      </c>
      <c r="B906" s="3" t="s">
        <v>1624</v>
      </c>
      <c r="C906" s="3" t="s">
        <v>1626</v>
      </c>
      <c r="D906" s="3">
        <v>1200189159</v>
      </c>
      <c r="E906" s="35">
        <f>Tabla1[[#This Row],[SUMINISTRO]]</f>
        <v>1200189159</v>
      </c>
      <c r="F906" s="8" t="s">
        <v>51</v>
      </c>
    </row>
    <row r="907" spans="1:6" x14ac:dyDescent="0.25">
      <c r="A907" s="7" t="s">
        <v>1623</v>
      </c>
      <c r="B907" s="3" t="s">
        <v>1624</v>
      </c>
      <c r="C907" s="3" t="s">
        <v>1627</v>
      </c>
      <c r="D907" s="3">
        <v>189159</v>
      </c>
      <c r="E907" s="33">
        <f>Tabla1[[#This Row],[SUMINISTRO]]</f>
        <v>189159</v>
      </c>
      <c r="F907" s="8" t="s">
        <v>51</v>
      </c>
    </row>
    <row r="908" spans="1:6" x14ac:dyDescent="0.25">
      <c r="A908" s="7" t="s">
        <v>1628</v>
      </c>
      <c r="B908" s="3" t="s">
        <v>1629</v>
      </c>
      <c r="C908" s="3" t="s">
        <v>1630</v>
      </c>
      <c r="D908" s="3">
        <v>1203337631</v>
      </c>
      <c r="E908" s="35">
        <f>Tabla1[[#This Row],[SUMINISTRO]]</f>
        <v>1203337631</v>
      </c>
      <c r="F908" s="8" t="s">
        <v>51</v>
      </c>
    </row>
    <row r="909" spans="1:6" x14ac:dyDescent="0.25">
      <c r="A909" s="7" t="s">
        <v>1631</v>
      </c>
      <c r="B909" s="3" t="s">
        <v>1632</v>
      </c>
      <c r="C909" s="3" t="s">
        <v>1633</v>
      </c>
      <c r="D909" s="3">
        <v>202150</v>
      </c>
      <c r="E909" s="33">
        <f>Tabla1[[#This Row],[SUMINISTRO]]</f>
        <v>202150</v>
      </c>
      <c r="F909" s="8" t="s">
        <v>51</v>
      </c>
    </row>
    <row r="910" spans="1:6" x14ac:dyDescent="0.25">
      <c r="A910" s="7" t="s">
        <v>1631</v>
      </c>
      <c r="B910" s="3" t="s">
        <v>1632</v>
      </c>
      <c r="C910" s="3" t="s">
        <v>1634</v>
      </c>
      <c r="D910" s="3">
        <v>774117</v>
      </c>
      <c r="E910" s="33">
        <f>Tabla1[[#This Row],[SUMINISTRO]]</f>
        <v>774117</v>
      </c>
      <c r="F910" s="8" t="s">
        <v>51</v>
      </c>
    </row>
    <row r="911" spans="1:6" x14ac:dyDescent="0.25">
      <c r="A911" s="7" t="s">
        <v>1631</v>
      </c>
      <c r="B911" s="3" t="s">
        <v>1632</v>
      </c>
      <c r="C911" s="3" t="s">
        <v>1635</v>
      </c>
      <c r="D911" s="3">
        <v>1016042</v>
      </c>
      <c r="E911" s="33">
        <f>Tabla1[[#This Row],[SUMINISTRO]]</f>
        <v>1016042</v>
      </c>
      <c r="F911" s="8" t="s">
        <v>51</v>
      </c>
    </row>
    <row r="912" spans="1:6" x14ac:dyDescent="0.25">
      <c r="A912" s="7" t="s">
        <v>1631</v>
      </c>
      <c r="B912" s="3" t="s">
        <v>1632</v>
      </c>
      <c r="C912" s="3" t="s">
        <v>1636</v>
      </c>
      <c r="D912" s="3">
        <v>1200774117</v>
      </c>
      <c r="E912" s="35">
        <f>Tabla1[[#This Row],[SUMINISTRO]]</f>
        <v>1200774117</v>
      </c>
      <c r="F912" s="8" t="s">
        <v>51</v>
      </c>
    </row>
    <row r="913" spans="1:6" x14ac:dyDescent="0.25">
      <c r="A913" s="7" t="s">
        <v>1637</v>
      </c>
      <c r="B913" s="3" t="s">
        <v>1638</v>
      </c>
      <c r="C913" s="3" t="s">
        <v>1639</v>
      </c>
      <c r="D913" s="3">
        <v>950180</v>
      </c>
      <c r="E913" s="33">
        <f>Tabla1[[#This Row],[SUMINISTRO]]</f>
        <v>950180</v>
      </c>
      <c r="F913" s="8" t="s">
        <v>51</v>
      </c>
    </row>
    <row r="914" spans="1:6" x14ac:dyDescent="0.25">
      <c r="A914" s="7" t="s">
        <v>1640</v>
      </c>
      <c r="B914" s="3" t="s">
        <v>1641</v>
      </c>
      <c r="C914" s="3" t="s">
        <v>1642</v>
      </c>
      <c r="D914" s="3">
        <v>1203680</v>
      </c>
      <c r="E914" s="33">
        <f>Tabla1[[#This Row],[SUMINISTRO]]</f>
        <v>1203680</v>
      </c>
      <c r="F914" s="8" t="s">
        <v>51</v>
      </c>
    </row>
    <row r="915" spans="1:6" x14ac:dyDescent="0.25">
      <c r="A915" s="7" t="s">
        <v>1640</v>
      </c>
      <c r="B915" s="3" t="s">
        <v>1641</v>
      </c>
      <c r="C915" s="3" t="s">
        <v>1643</v>
      </c>
      <c r="D915" s="3">
        <v>3680220</v>
      </c>
      <c r="E915" s="33">
        <f>Tabla1[[#This Row],[SUMINISTRO]]</f>
        <v>3680220</v>
      </c>
      <c r="F915" s="8" t="s">
        <v>51</v>
      </c>
    </row>
    <row r="916" spans="1:6" x14ac:dyDescent="0.25">
      <c r="A916" s="7" t="s">
        <v>1644</v>
      </c>
      <c r="B916" s="3" t="s">
        <v>1645</v>
      </c>
      <c r="C916" s="3" t="s">
        <v>1646</v>
      </c>
      <c r="D916" s="3">
        <v>15950765</v>
      </c>
      <c r="E916" s="33">
        <f>Tabla1[[#This Row],[SUMINISTRO]]</f>
        <v>15950765</v>
      </c>
      <c r="F916" s="8" t="s">
        <v>51</v>
      </c>
    </row>
    <row r="917" spans="1:6" x14ac:dyDescent="0.25">
      <c r="A917" s="7" t="s">
        <v>1647</v>
      </c>
      <c r="B917" s="3" t="s">
        <v>1648</v>
      </c>
      <c r="C917" s="3" t="s">
        <v>1649</v>
      </c>
      <c r="D917" s="3">
        <v>3423001</v>
      </c>
      <c r="E917" s="33">
        <f>Tabla1[[#This Row],[SUMINISTRO]]</f>
        <v>3423001</v>
      </c>
      <c r="F917" s="8" t="s">
        <v>51</v>
      </c>
    </row>
    <row r="918" spans="1:6" x14ac:dyDescent="0.25">
      <c r="A918" s="7" t="s">
        <v>1650</v>
      </c>
      <c r="B918" s="3" t="s">
        <v>1651</v>
      </c>
      <c r="C918" s="3" t="s">
        <v>1652</v>
      </c>
      <c r="D918" s="3">
        <v>191551</v>
      </c>
      <c r="E918" s="33">
        <f>Tabla1[[#This Row],[SUMINISTRO]]</f>
        <v>191551</v>
      </c>
      <c r="F918" s="8" t="s">
        <v>51</v>
      </c>
    </row>
    <row r="919" spans="1:6" x14ac:dyDescent="0.25">
      <c r="A919" s="7" t="s">
        <v>1650</v>
      </c>
      <c r="B919" s="3" t="s">
        <v>1651</v>
      </c>
      <c r="C919" s="3" t="s">
        <v>1653</v>
      </c>
      <c r="D919" s="3">
        <v>951924</v>
      </c>
      <c r="E919" s="33">
        <f>Tabla1[[#This Row],[SUMINISTRO]]</f>
        <v>951924</v>
      </c>
      <c r="F919" s="8" t="s">
        <v>51</v>
      </c>
    </row>
    <row r="920" spans="1:6" x14ac:dyDescent="0.25">
      <c r="A920" s="7" t="s">
        <v>1650</v>
      </c>
      <c r="B920" s="3" t="s">
        <v>1651</v>
      </c>
      <c r="C920" s="3" t="s">
        <v>1654</v>
      </c>
      <c r="D920" s="3">
        <v>587154</v>
      </c>
      <c r="E920" s="33">
        <f>Tabla1[[#This Row],[SUMINISTRO]]</f>
        <v>587154</v>
      </c>
      <c r="F920" s="8" t="s">
        <v>51</v>
      </c>
    </row>
    <row r="921" spans="1:6" x14ac:dyDescent="0.25">
      <c r="A921" s="7" t="s">
        <v>1655</v>
      </c>
      <c r="B921" s="3" t="s">
        <v>1656</v>
      </c>
      <c r="C921" s="3" t="s">
        <v>1657</v>
      </c>
      <c r="D921" s="3">
        <v>1203184744</v>
      </c>
      <c r="E921" s="35">
        <f>Tabla1[[#This Row],[SUMINISTRO]]</f>
        <v>1203184744</v>
      </c>
      <c r="F921" s="8" t="s">
        <v>51</v>
      </c>
    </row>
    <row r="922" spans="1:6" x14ac:dyDescent="0.25">
      <c r="A922" s="7" t="s">
        <v>1658</v>
      </c>
      <c r="B922" s="3" t="s">
        <v>1659</v>
      </c>
      <c r="C922" s="3" t="s">
        <v>157</v>
      </c>
      <c r="D922" s="3">
        <v>806067</v>
      </c>
      <c r="E922" s="33">
        <f>Tabla1[[#This Row],[SUMINISTRO]]</f>
        <v>806067</v>
      </c>
      <c r="F922" s="8" t="s">
        <v>51</v>
      </c>
    </row>
    <row r="923" spans="1:6" x14ac:dyDescent="0.25">
      <c r="A923" s="7" t="s">
        <v>1658</v>
      </c>
      <c r="B923" s="3" t="s">
        <v>1659</v>
      </c>
      <c r="C923" s="3" t="s">
        <v>1660</v>
      </c>
      <c r="D923" s="3">
        <v>1006785</v>
      </c>
      <c r="E923" s="33">
        <f>Tabla1[[#This Row],[SUMINISTRO]]</f>
        <v>1006785</v>
      </c>
      <c r="F923" s="8" t="s">
        <v>51</v>
      </c>
    </row>
    <row r="924" spans="1:6" x14ac:dyDescent="0.25">
      <c r="A924" s="7" t="s">
        <v>1658</v>
      </c>
      <c r="B924" s="3" t="s">
        <v>1659</v>
      </c>
      <c r="C924" s="3" t="s">
        <v>363</v>
      </c>
      <c r="D924" s="3">
        <v>749150</v>
      </c>
      <c r="E924" s="33">
        <f>Tabla1[[#This Row],[SUMINISTRO]]</f>
        <v>749150</v>
      </c>
      <c r="F924" s="8" t="s">
        <v>51</v>
      </c>
    </row>
    <row r="925" spans="1:6" x14ac:dyDescent="0.25">
      <c r="A925" s="7" t="s">
        <v>1661</v>
      </c>
      <c r="B925" s="3" t="s">
        <v>1662</v>
      </c>
      <c r="C925" s="3" t="s">
        <v>1663</v>
      </c>
      <c r="D925" s="3">
        <v>684720</v>
      </c>
      <c r="E925" s="33">
        <f>Tabla1[[#This Row],[SUMINISTRO]]</f>
        <v>684720</v>
      </c>
      <c r="F925" s="8" t="s">
        <v>51</v>
      </c>
    </row>
    <row r="926" spans="1:6" x14ac:dyDescent="0.25">
      <c r="A926" s="7" t="s">
        <v>1664</v>
      </c>
      <c r="B926" s="3" t="s">
        <v>1665</v>
      </c>
      <c r="C926" s="3" t="s">
        <v>1666</v>
      </c>
      <c r="D926" s="3">
        <v>862037</v>
      </c>
      <c r="E926" s="33">
        <f>Tabla1[[#This Row],[SUMINISTRO]]</f>
        <v>862037</v>
      </c>
      <c r="F926" s="8" t="s">
        <v>51</v>
      </c>
    </row>
    <row r="927" spans="1:6" x14ac:dyDescent="0.25">
      <c r="A927" s="7" t="s">
        <v>1664</v>
      </c>
      <c r="B927" s="3" t="s">
        <v>1665</v>
      </c>
      <c r="C927" s="3" t="s">
        <v>1667</v>
      </c>
      <c r="D927" s="3">
        <v>379032</v>
      </c>
      <c r="E927" s="33">
        <f>Tabla1[[#This Row],[SUMINISTRO]]</f>
        <v>379032</v>
      </c>
      <c r="F927" s="8" t="s">
        <v>51</v>
      </c>
    </row>
    <row r="928" spans="1:6" x14ac:dyDescent="0.25">
      <c r="A928" s="7" t="s">
        <v>1668</v>
      </c>
      <c r="B928" s="3" t="s">
        <v>1669</v>
      </c>
      <c r="C928" s="3" t="s">
        <v>1670</v>
      </c>
      <c r="D928" s="3">
        <v>3357191</v>
      </c>
      <c r="E928" s="33">
        <f>Tabla1[[#This Row],[SUMINISTRO]]</f>
        <v>3357191</v>
      </c>
      <c r="F928" s="8" t="s">
        <v>51</v>
      </c>
    </row>
    <row r="929" spans="1:6" x14ac:dyDescent="0.25">
      <c r="A929" s="7" t="s">
        <v>1671</v>
      </c>
      <c r="B929" s="3" t="s">
        <v>1672</v>
      </c>
      <c r="C929" s="3" t="s">
        <v>1673</v>
      </c>
      <c r="D929" s="3">
        <v>3594975</v>
      </c>
      <c r="E929" s="33">
        <f>Tabla1[[#This Row],[SUMINISTRO]]</f>
        <v>3594975</v>
      </c>
      <c r="F929" s="8" t="s">
        <v>51</v>
      </c>
    </row>
    <row r="930" spans="1:6" x14ac:dyDescent="0.25">
      <c r="A930" s="7" t="s">
        <v>1674</v>
      </c>
      <c r="B930" s="3" t="s">
        <v>1675</v>
      </c>
      <c r="C930" s="3" t="s">
        <v>1676</v>
      </c>
      <c r="D930" s="3">
        <v>64840</v>
      </c>
      <c r="E930" s="33">
        <f>Tabla1[[#This Row],[SUMINISTRO]]</f>
        <v>64840</v>
      </c>
      <c r="F930" s="8" t="s">
        <v>51</v>
      </c>
    </row>
    <row r="931" spans="1:6" x14ac:dyDescent="0.25">
      <c r="A931" s="7" t="s">
        <v>1674</v>
      </c>
      <c r="B931" s="3" t="s">
        <v>1675</v>
      </c>
      <c r="C931" s="3" t="s">
        <v>1677</v>
      </c>
      <c r="D931" s="3">
        <v>3385721</v>
      </c>
      <c r="E931" s="33">
        <f>Tabla1[[#This Row],[SUMINISTRO]]</f>
        <v>3385721</v>
      </c>
      <c r="F931" s="8" t="s">
        <v>51</v>
      </c>
    </row>
    <row r="932" spans="1:6" x14ac:dyDescent="0.25">
      <c r="A932" s="7" t="s">
        <v>1678</v>
      </c>
      <c r="B932" s="3" t="s">
        <v>1679</v>
      </c>
      <c r="C932" s="3" t="s">
        <v>1680</v>
      </c>
      <c r="D932" s="3">
        <v>1200985268</v>
      </c>
      <c r="E932" s="35">
        <f>Tabla1[[#This Row],[SUMINISTRO]]</f>
        <v>1200985268</v>
      </c>
      <c r="F932" s="8" t="s">
        <v>51</v>
      </c>
    </row>
    <row r="933" spans="1:6" x14ac:dyDescent="0.25">
      <c r="A933" s="7" t="s">
        <v>1678</v>
      </c>
      <c r="B933" s="3" t="s">
        <v>1679</v>
      </c>
      <c r="C933" s="3" t="s">
        <v>1681</v>
      </c>
      <c r="D933" s="3">
        <v>1704147527</v>
      </c>
      <c r="E933" s="35">
        <f>Tabla1[[#This Row],[SUMINISTRO]]</f>
        <v>1704147527</v>
      </c>
      <c r="F933" s="8" t="s">
        <v>51</v>
      </c>
    </row>
    <row r="934" spans="1:6" x14ac:dyDescent="0.25">
      <c r="A934" s="7" t="s">
        <v>1682</v>
      </c>
      <c r="B934" s="3" t="s">
        <v>1683</v>
      </c>
      <c r="C934" s="3" t="s">
        <v>1684</v>
      </c>
      <c r="D934" s="3">
        <v>3503554</v>
      </c>
      <c r="E934" s="33">
        <f>Tabla1[[#This Row],[SUMINISTRO]]</f>
        <v>3503554</v>
      </c>
      <c r="F934" s="8" t="s">
        <v>51</v>
      </c>
    </row>
    <row r="935" spans="1:6" x14ac:dyDescent="0.25">
      <c r="A935" s="7" t="s">
        <v>1682</v>
      </c>
      <c r="B935" s="3" t="s">
        <v>1683</v>
      </c>
      <c r="C935" s="3" t="s">
        <v>1685</v>
      </c>
      <c r="D935" s="3">
        <v>324061</v>
      </c>
      <c r="E935" s="33">
        <f>Tabla1[[#This Row],[SUMINISTRO]]</f>
        <v>324061</v>
      </c>
      <c r="F935" s="8" t="s">
        <v>51</v>
      </c>
    </row>
    <row r="936" spans="1:6" x14ac:dyDescent="0.25">
      <c r="A936" s="7" t="s">
        <v>1682</v>
      </c>
      <c r="B936" s="3" t="s">
        <v>1683</v>
      </c>
      <c r="C936" s="3" t="s">
        <v>1686</v>
      </c>
      <c r="D936" s="3">
        <v>458745</v>
      </c>
      <c r="E936" s="33">
        <f>Tabla1[[#This Row],[SUMINISTRO]]</f>
        <v>458745</v>
      </c>
      <c r="F936" s="8" t="s">
        <v>51</v>
      </c>
    </row>
    <row r="937" spans="1:6" x14ac:dyDescent="0.25">
      <c r="A937" s="7" t="s">
        <v>1682</v>
      </c>
      <c r="B937" s="3" t="s">
        <v>1683</v>
      </c>
      <c r="C937" s="3" t="s">
        <v>1687</v>
      </c>
      <c r="D937" s="3">
        <v>3565322</v>
      </c>
      <c r="E937" s="33">
        <f>Tabla1[[#This Row],[SUMINISTRO]]</f>
        <v>3565322</v>
      </c>
      <c r="F937" s="8" t="s">
        <v>51</v>
      </c>
    </row>
    <row r="938" spans="1:6" x14ac:dyDescent="0.25">
      <c r="A938" s="7" t="s">
        <v>1688</v>
      </c>
      <c r="B938" s="3" t="s">
        <v>1689</v>
      </c>
      <c r="C938" s="3" t="s">
        <v>1690</v>
      </c>
      <c r="D938" s="3">
        <v>354910</v>
      </c>
      <c r="E938" s="33">
        <f>Tabla1[[#This Row],[SUMINISTRO]]</f>
        <v>354910</v>
      </c>
      <c r="F938" s="8" t="s">
        <v>51</v>
      </c>
    </row>
    <row r="939" spans="1:6" x14ac:dyDescent="0.25">
      <c r="A939" s="7" t="s">
        <v>1691</v>
      </c>
      <c r="B939" s="3" t="s">
        <v>1692</v>
      </c>
      <c r="C939" s="3" t="s">
        <v>1081</v>
      </c>
      <c r="D939" s="3">
        <v>1203110699</v>
      </c>
      <c r="E939" s="35">
        <f>Tabla1[[#This Row],[SUMINISTRO]]</f>
        <v>1203110699</v>
      </c>
      <c r="F939" s="8" t="s">
        <v>51</v>
      </c>
    </row>
    <row r="940" spans="1:6" x14ac:dyDescent="0.25">
      <c r="A940" s="7" t="s">
        <v>1693</v>
      </c>
      <c r="B940" s="3" t="s">
        <v>1694</v>
      </c>
      <c r="C940" s="3" t="s">
        <v>1695</v>
      </c>
      <c r="D940" s="3">
        <v>424002</v>
      </c>
      <c r="E940" s="33">
        <f>Tabla1[[#This Row],[SUMINISTRO]]</f>
        <v>424002</v>
      </c>
      <c r="F940" s="8" t="s">
        <v>51</v>
      </c>
    </row>
    <row r="941" spans="1:6" x14ac:dyDescent="0.25">
      <c r="A941" s="7" t="s">
        <v>1693</v>
      </c>
      <c r="B941" s="3" t="s">
        <v>1694</v>
      </c>
      <c r="C941" s="3" t="s">
        <v>1696</v>
      </c>
      <c r="D941" s="3">
        <v>691634</v>
      </c>
      <c r="E941" s="33">
        <f>Tabla1[[#This Row],[SUMINISTRO]]</f>
        <v>691634</v>
      </c>
      <c r="F941" s="8" t="s">
        <v>51</v>
      </c>
    </row>
    <row r="942" spans="1:6" x14ac:dyDescent="0.25">
      <c r="A942" s="7" t="s">
        <v>1693</v>
      </c>
      <c r="B942" s="3" t="s">
        <v>1694</v>
      </c>
      <c r="C942" s="3" t="s">
        <v>1697</v>
      </c>
      <c r="D942" s="3">
        <v>3446895</v>
      </c>
      <c r="E942" s="33">
        <f>Tabla1[[#This Row],[SUMINISTRO]]</f>
        <v>3446895</v>
      </c>
      <c r="F942" s="8" t="s">
        <v>51</v>
      </c>
    </row>
    <row r="943" spans="1:6" x14ac:dyDescent="0.25">
      <c r="A943" s="7" t="s">
        <v>1693</v>
      </c>
      <c r="B943" s="3" t="s">
        <v>1694</v>
      </c>
      <c r="C943" s="3" t="s">
        <v>1698</v>
      </c>
      <c r="D943" s="3">
        <v>3446911</v>
      </c>
      <c r="E943" s="33">
        <f>Tabla1[[#This Row],[SUMINISTRO]]</f>
        <v>3446911</v>
      </c>
      <c r="F943" s="8" t="s">
        <v>51</v>
      </c>
    </row>
    <row r="944" spans="1:6" x14ac:dyDescent="0.25">
      <c r="A944" s="7" t="s">
        <v>1693</v>
      </c>
      <c r="B944" s="3" t="s">
        <v>1694</v>
      </c>
      <c r="C944" s="3" t="s">
        <v>1699</v>
      </c>
      <c r="D944" s="3">
        <v>3535309</v>
      </c>
      <c r="E944" s="33">
        <f>Tabla1[[#This Row],[SUMINISTRO]]</f>
        <v>3535309</v>
      </c>
      <c r="F944" s="8" t="s">
        <v>51</v>
      </c>
    </row>
    <row r="945" spans="1:6" x14ac:dyDescent="0.25">
      <c r="A945" s="7" t="s">
        <v>1700</v>
      </c>
      <c r="B945" s="3" t="s">
        <v>1701</v>
      </c>
      <c r="C945" s="3" t="s">
        <v>1702</v>
      </c>
      <c r="D945" s="3">
        <v>946051</v>
      </c>
      <c r="E945" s="33">
        <f>Tabla1[[#This Row],[SUMINISTRO]]</f>
        <v>946051</v>
      </c>
      <c r="F945" s="8" t="s">
        <v>51</v>
      </c>
    </row>
    <row r="946" spans="1:6" x14ac:dyDescent="0.25">
      <c r="A946" s="7" t="s">
        <v>1700</v>
      </c>
      <c r="B946" s="3" t="s">
        <v>1701</v>
      </c>
      <c r="C946" s="3" t="s">
        <v>1703</v>
      </c>
      <c r="D946" s="3">
        <v>59436</v>
      </c>
      <c r="E946" s="33">
        <f>Tabla1[[#This Row],[SUMINISTRO]]</f>
        <v>59436</v>
      </c>
      <c r="F946" s="8" t="s">
        <v>51</v>
      </c>
    </row>
    <row r="947" spans="1:6" x14ac:dyDescent="0.25">
      <c r="A947" s="7" t="s">
        <v>1704</v>
      </c>
      <c r="B947" s="3" t="s">
        <v>1705</v>
      </c>
      <c r="C947" s="3" t="s">
        <v>1706</v>
      </c>
      <c r="D947" s="3">
        <v>3208287</v>
      </c>
      <c r="E947" s="33">
        <f>Tabla1[[#This Row],[SUMINISTRO]]</f>
        <v>3208287</v>
      </c>
      <c r="F947" s="8" t="s">
        <v>51</v>
      </c>
    </row>
    <row r="948" spans="1:6" x14ac:dyDescent="0.25">
      <c r="A948" s="7" t="s">
        <v>1704</v>
      </c>
      <c r="B948" s="3" t="s">
        <v>1705</v>
      </c>
      <c r="C948" s="3" t="s">
        <v>1707</v>
      </c>
      <c r="D948" s="3">
        <v>541136</v>
      </c>
      <c r="E948" s="33">
        <f>Tabla1[[#This Row],[SUMINISTRO]]</f>
        <v>541136</v>
      </c>
      <c r="F948" s="8" t="s">
        <v>51</v>
      </c>
    </row>
    <row r="949" spans="1:6" x14ac:dyDescent="0.25">
      <c r="A949" s="7" t="s">
        <v>1708</v>
      </c>
      <c r="B949" s="3" t="s">
        <v>1709</v>
      </c>
      <c r="C949" s="3" t="s">
        <v>1710</v>
      </c>
      <c r="D949" s="3">
        <v>3208923</v>
      </c>
      <c r="E949" s="33">
        <f>Tabla1[[#This Row],[SUMINISTRO]]</f>
        <v>3208923</v>
      </c>
      <c r="F949" s="8" t="s">
        <v>51</v>
      </c>
    </row>
    <row r="950" spans="1:6" x14ac:dyDescent="0.25">
      <c r="A950" s="7" t="s">
        <v>1711</v>
      </c>
      <c r="B950" s="3" t="s">
        <v>1712</v>
      </c>
      <c r="C950" s="3" t="s">
        <v>1713</v>
      </c>
      <c r="D950" s="3">
        <v>3196714</v>
      </c>
      <c r="E950" s="33">
        <f>Tabla1[[#This Row],[SUMINISTRO]]</f>
        <v>3196714</v>
      </c>
      <c r="F950" s="8" t="s">
        <v>51</v>
      </c>
    </row>
    <row r="951" spans="1:6" x14ac:dyDescent="0.25">
      <c r="A951" s="7" t="s">
        <v>1711</v>
      </c>
      <c r="B951" s="3" t="s">
        <v>1712</v>
      </c>
      <c r="C951" s="3" t="s">
        <v>1714</v>
      </c>
      <c r="D951" s="3">
        <v>3487287</v>
      </c>
      <c r="E951" s="33">
        <f>Tabla1[[#This Row],[SUMINISTRO]]</f>
        <v>3487287</v>
      </c>
      <c r="F951" s="8" t="s">
        <v>51</v>
      </c>
    </row>
    <row r="952" spans="1:6" x14ac:dyDescent="0.25">
      <c r="A952" s="7" t="s">
        <v>1711</v>
      </c>
      <c r="B952" s="3" t="s">
        <v>1712</v>
      </c>
      <c r="C952" s="3" t="s">
        <v>1715</v>
      </c>
      <c r="D952" s="3">
        <v>3201969</v>
      </c>
      <c r="E952" s="33">
        <f>Tabla1[[#This Row],[SUMINISTRO]]</f>
        <v>3201969</v>
      </c>
      <c r="F952" s="8" t="s">
        <v>51</v>
      </c>
    </row>
    <row r="953" spans="1:6" x14ac:dyDescent="0.25">
      <c r="A953" s="7" t="s">
        <v>1716</v>
      </c>
      <c r="B953" s="3" t="s">
        <v>1717</v>
      </c>
      <c r="C953" s="3" t="s">
        <v>1718</v>
      </c>
      <c r="D953" s="3">
        <v>819292</v>
      </c>
      <c r="E953" s="33">
        <f>Tabla1[[#This Row],[SUMINISTRO]]</f>
        <v>819292</v>
      </c>
      <c r="F953" s="8" t="s">
        <v>51</v>
      </c>
    </row>
    <row r="954" spans="1:6" x14ac:dyDescent="0.25">
      <c r="A954" s="7" t="s">
        <v>1719</v>
      </c>
      <c r="B954" s="3" t="s">
        <v>1720</v>
      </c>
      <c r="C954" s="3" t="s">
        <v>1721</v>
      </c>
      <c r="D954" s="3">
        <v>1008622</v>
      </c>
      <c r="E954" s="33">
        <f>Tabla1[[#This Row],[SUMINISTRO]]</f>
        <v>1008622</v>
      </c>
      <c r="F954" s="8" t="s">
        <v>51</v>
      </c>
    </row>
    <row r="955" spans="1:6" x14ac:dyDescent="0.25">
      <c r="A955" s="7" t="s">
        <v>1719</v>
      </c>
      <c r="B955" s="3" t="s">
        <v>1720</v>
      </c>
      <c r="C955" s="3" t="s">
        <v>1722</v>
      </c>
      <c r="D955" s="3">
        <v>9084734</v>
      </c>
      <c r="E955" s="33">
        <f>Tabla1[[#This Row],[SUMINISTRO]]</f>
        <v>9084734</v>
      </c>
      <c r="F955" s="8" t="s">
        <v>51</v>
      </c>
    </row>
    <row r="956" spans="1:6" x14ac:dyDescent="0.25">
      <c r="A956" s="7" t="s">
        <v>1723</v>
      </c>
      <c r="B956" s="3" t="s">
        <v>1724</v>
      </c>
      <c r="C956" s="3" t="s">
        <v>1725</v>
      </c>
      <c r="D956" s="3">
        <v>39214</v>
      </c>
      <c r="E956" s="33">
        <f>Tabla1[[#This Row],[SUMINISTRO]]</f>
        <v>39214</v>
      </c>
      <c r="F956" s="8" t="s">
        <v>51</v>
      </c>
    </row>
    <row r="957" spans="1:6" x14ac:dyDescent="0.25">
      <c r="A957" s="7" t="s">
        <v>1726</v>
      </c>
      <c r="B957" s="3" t="s">
        <v>1727</v>
      </c>
      <c r="C957" s="3" t="s">
        <v>1728</v>
      </c>
      <c r="D957" s="3">
        <v>991033</v>
      </c>
      <c r="E957" s="33">
        <f>Tabla1[[#This Row],[SUMINISTRO]]</f>
        <v>991033</v>
      </c>
      <c r="F957" s="8" t="s">
        <v>51</v>
      </c>
    </row>
    <row r="958" spans="1:6" x14ac:dyDescent="0.25">
      <c r="A958" s="7" t="s">
        <v>1726</v>
      </c>
      <c r="B958" s="3" t="s">
        <v>1727</v>
      </c>
      <c r="C958" s="3" t="s">
        <v>1729</v>
      </c>
      <c r="D958" s="3">
        <v>999383</v>
      </c>
      <c r="E958" s="33">
        <f>Tabla1[[#This Row],[SUMINISTRO]]</f>
        <v>999383</v>
      </c>
      <c r="F958" s="8" t="s">
        <v>51</v>
      </c>
    </row>
    <row r="959" spans="1:6" x14ac:dyDescent="0.25">
      <c r="A959" s="7" t="s">
        <v>1730</v>
      </c>
      <c r="B959" s="3" t="s">
        <v>1731</v>
      </c>
      <c r="C959" s="3" t="s">
        <v>1732</v>
      </c>
      <c r="D959" s="3">
        <v>188847</v>
      </c>
      <c r="E959" s="33">
        <f>Tabla1[[#This Row],[SUMINISTRO]]</f>
        <v>188847</v>
      </c>
      <c r="F959" s="8" t="s">
        <v>51</v>
      </c>
    </row>
    <row r="960" spans="1:6" x14ac:dyDescent="0.25">
      <c r="A960" s="7" t="s">
        <v>1730</v>
      </c>
      <c r="B960" s="3" t="s">
        <v>1731</v>
      </c>
      <c r="C960" s="3" t="s">
        <v>1733</v>
      </c>
      <c r="D960" s="3">
        <v>3028792</v>
      </c>
      <c r="E960" s="33">
        <f>Tabla1[[#This Row],[SUMINISTRO]]</f>
        <v>3028792</v>
      </c>
      <c r="F960" s="8" t="s">
        <v>51</v>
      </c>
    </row>
    <row r="961" spans="1:6" x14ac:dyDescent="0.25">
      <c r="A961" s="7" t="s">
        <v>1734</v>
      </c>
      <c r="B961" s="3" t="s">
        <v>1735</v>
      </c>
      <c r="C961" s="3" t="s">
        <v>1736</v>
      </c>
      <c r="D961" s="3">
        <v>3613296</v>
      </c>
      <c r="E961" s="33">
        <f>Tabla1[[#This Row],[SUMINISTRO]]</f>
        <v>3613296</v>
      </c>
      <c r="F961" s="8" t="s">
        <v>51</v>
      </c>
    </row>
    <row r="962" spans="1:6" x14ac:dyDescent="0.25">
      <c r="A962" s="7" t="s">
        <v>1734</v>
      </c>
      <c r="B962" s="3" t="s">
        <v>1735</v>
      </c>
      <c r="C962" s="3" t="s">
        <v>1737</v>
      </c>
      <c r="D962" s="3">
        <v>1036199</v>
      </c>
      <c r="E962" s="33">
        <f>Tabla1[[#This Row],[SUMINISTRO]]</f>
        <v>1036199</v>
      </c>
      <c r="F962" s="8" t="s">
        <v>51</v>
      </c>
    </row>
    <row r="963" spans="1:6" x14ac:dyDescent="0.25">
      <c r="A963" s="7" t="s">
        <v>1734</v>
      </c>
      <c r="B963" s="3" t="s">
        <v>1735</v>
      </c>
      <c r="C963" s="3" t="s">
        <v>1738</v>
      </c>
      <c r="D963" s="3">
        <v>1000141</v>
      </c>
      <c r="E963" s="33">
        <f>Tabla1[[#This Row],[SUMINISTRO]]</f>
        <v>1000141</v>
      </c>
      <c r="F963" s="8" t="s">
        <v>51</v>
      </c>
    </row>
    <row r="964" spans="1:6" x14ac:dyDescent="0.25">
      <c r="A964" s="7" t="s">
        <v>1739</v>
      </c>
      <c r="B964" s="3" t="s">
        <v>1740</v>
      </c>
      <c r="C964" s="3" t="s">
        <v>1741</v>
      </c>
      <c r="D964" s="3">
        <v>3355864</v>
      </c>
      <c r="E964" s="33">
        <f>Tabla1[[#This Row],[SUMINISTRO]]</f>
        <v>3355864</v>
      </c>
      <c r="F964" s="8" t="s">
        <v>51</v>
      </c>
    </row>
    <row r="965" spans="1:6" x14ac:dyDescent="0.25">
      <c r="A965" s="7" t="s">
        <v>1742</v>
      </c>
      <c r="B965" s="3" t="s">
        <v>1743</v>
      </c>
      <c r="C965" s="3" t="s">
        <v>1744</v>
      </c>
      <c r="D965" s="3">
        <v>3724390</v>
      </c>
      <c r="E965" s="33">
        <f>Tabla1[[#This Row],[SUMINISTRO]]</f>
        <v>3724390</v>
      </c>
      <c r="F965" s="8" t="s">
        <v>51</v>
      </c>
    </row>
    <row r="966" spans="1:6" x14ac:dyDescent="0.25">
      <c r="A966" s="7" t="s">
        <v>1742</v>
      </c>
      <c r="B966" s="3" t="s">
        <v>1743</v>
      </c>
      <c r="C966" s="3" t="s">
        <v>1745</v>
      </c>
      <c r="D966" s="3">
        <v>7981803</v>
      </c>
      <c r="E966" s="33">
        <f>Tabla1[[#This Row],[SUMINISTRO]]</f>
        <v>7981803</v>
      </c>
      <c r="F966" s="8" t="s">
        <v>51</v>
      </c>
    </row>
    <row r="967" spans="1:6" x14ac:dyDescent="0.25">
      <c r="A967" s="7" t="s">
        <v>1746</v>
      </c>
      <c r="B967" s="3" t="s">
        <v>1747</v>
      </c>
      <c r="C967" s="3" t="s">
        <v>1748</v>
      </c>
      <c r="D967" s="3">
        <v>943674</v>
      </c>
      <c r="E967" s="33">
        <f>Tabla1[[#This Row],[SUMINISTRO]]</f>
        <v>943674</v>
      </c>
      <c r="F967" s="8" t="s">
        <v>51</v>
      </c>
    </row>
    <row r="968" spans="1:6" x14ac:dyDescent="0.25">
      <c r="A968" s="7" t="s">
        <v>1749</v>
      </c>
      <c r="B968" s="3" t="s">
        <v>1750</v>
      </c>
      <c r="C968" s="3" t="s">
        <v>1751</v>
      </c>
      <c r="D968" s="3">
        <v>3532678</v>
      </c>
      <c r="E968" s="33">
        <f>Tabla1[[#This Row],[SUMINISTRO]]</f>
        <v>3532678</v>
      </c>
      <c r="F968" s="8" t="s">
        <v>51</v>
      </c>
    </row>
    <row r="969" spans="1:6" x14ac:dyDescent="0.25">
      <c r="A969" s="7" t="s">
        <v>1749</v>
      </c>
      <c r="B969" s="3" t="s">
        <v>1750</v>
      </c>
      <c r="C969" s="3" t="s">
        <v>1752</v>
      </c>
      <c r="D969" s="3">
        <v>3532660</v>
      </c>
      <c r="E969" s="33">
        <f>Tabla1[[#This Row],[SUMINISTRO]]</f>
        <v>3532660</v>
      </c>
      <c r="F969" s="8" t="s">
        <v>51</v>
      </c>
    </row>
    <row r="970" spans="1:6" x14ac:dyDescent="0.25">
      <c r="A970" s="7" t="s">
        <v>1753</v>
      </c>
      <c r="B970" s="3" t="s">
        <v>1754</v>
      </c>
      <c r="C970" s="3" t="s">
        <v>1755</v>
      </c>
      <c r="D970" s="3">
        <v>399857</v>
      </c>
      <c r="E970" s="33">
        <f>Tabla1[[#This Row],[SUMINISTRO]]</f>
        <v>399857</v>
      </c>
      <c r="F970" s="8" t="s">
        <v>51</v>
      </c>
    </row>
    <row r="971" spans="1:6" x14ac:dyDescent="0.25">
      <c r="A971" s="7" t="s">
        <v>1753</v>
      </c>
      <c r="B971" s="3" t="s">
        <v>1754</v>
      </c>
      <c r="C971" s="3" t="s">
        <v>1756</v>
      </c>
      <c r="D971" s="3">
        <v>1009730</v>
      </c>
      <c r="E971" s="33">
        <f>Tabla1[[#This Row],[SUMINISTRO]]</f>
        <v>1009730</v>
      </c>
      <c r="F971" s="8" t="s">
        <v>51</v>
      </c>
    </row>
    <row r="972" spans="1:6" x14ac:dyDescent="0.25">
      <c r="A972" s="7" t="s">
        <v>1753</v>
      </c>
      <c r="B972" s="3" t="s">
        <v>1754</v>
      </c>
      <c r="C972" s="3" t="s">
        <v>1757</v>
      </c>
      <c r="D972" s="3">
        <v>3208287</v>
      </c>
      <c r="E972" s="33">
        <f>Tabla1[[#This Row],[SUMINISTRO]]</f>
        <v>3208287</v>
      </c>
      <c r="F972" s="8" t="s">
        <v>51</v>
      </c>
    </row>
    <row r="973" spans="1:6" x14ac:dyDescent="0.25">
      <c r="A973" s="7" t="s">
        <v>1758</v>
      </c>
      <c r="B973" s="3" t="s">
        <v>1759</v>
      </c>
      <c r="C973" s="3" t="s">
        <v>1221</v>
      </c>
      <c r="D973" s="3">
        <v>1028206</v>
      </c>
      <c r="E973" s="33">
        <f>Tabla1[[#This Row],[SUMINISTRO]]</f>
        <v>1028206</v>
      </c>
      <c r="F973" s="8" t="s">
        <v>51</v>
      </c>
    </row>
    <row r="974" spans="1:6" x14ac:dyDescent="0.25">
      <c r="A974" s="7" t="s">
        <v>1760</v>
      </c>
      <c r="B974" s="3" t="s">
        <v>1761</v>
      </c>
      <c r="C974" s="3" t="s">
        <v>1081</v>
      </c>
      <c r="D974" s="3">
        <v>3263696</v>
      </c>
      <c r="E974" s="33">
        <f>Tabla1[[#This Row],[SUMINISTRO]]</f>
        <v>3263696</v>
      </c>
      <c r="F974" s="8" t="s">
        <v>51</v>
      </c>
    </row>
    <row r="975" spans="1:6" x14ac:dyDescent="0.25">
      <c r="A975" s="7" t="s">
        <v>1763</v>
      </c>
      <c r="B975" s="3" t="s">
        <v>1764</v>
      </c>
      <c r="C975" s="3" t="s">
        <v>345</v>
      </c>
      <c r="D975" s="3">
        <v>193805</v>
      </c>
      <c r="E975" s="33">
        <f>Tabla1[[#This Row],[SUMINISTRO]]</f>
        <v>193805</v>
      </c>
      <c r="F975" s="8" t="s">
        <v>51</v>
      </c>
    </row>
    <row r="976" spans="1:6" x14ac:dyDescent="0.25">
      <c r="A976" s="7" t="s">
        <v>1765</v>
      </c>
      <c r="B976" s="3" t="s">
        <v>1766</v>
      </c>
      <c r="C976" s="3" t="s">
        <v>1767</v>
      </c>
      <c r="D976" s="3">
        <v>3519618</v>
      </c>
      <c r="E976" s="33">
        <f>Tabla1[[#This Row],[SUMINISTRO]]</f>
        <v>3519618</v>
      </c>
      <c r="F976" s="8" t="s">
        <v>51</v>
      </c>
    </row>
    <row r="977" spans="1:6" x14ac:dyDescent="0.25">
      <c r="A977" s="7" t="s">
        <v>1768</v>
      </c>
      <c r="B977" s="3" t="s">
        <v>1769</v>
      </c>
      <c r="C977" s="3" t="s">
        <v>1770</v>
      </c>
      <c r="D977" s="3">
        <v>965614</v>
      </c>
      <c r="E977" s="33">
        <f>Tabla1[[#This Row],[SUMINISTRO]]</f>
        <v>965614</v>
      </c>
      <c r="F977" s="8" t="s">
        <v>51</v>
      </c>
    </row>
    <row r="978" spans="1:6" x14ac:dyDescent="0.25">
      <c r="A978" s="7" t="s">
        <v>1768</v>
      </c>
      <c r="B978" s="3" t="s">
        <v>1769</v>
      </c>
      <c r="C978" s="3" t="s">
        <v>1771</v>
      </c>
      <c r="D978" s="3">
        <v>3160546</v>
      </c>
      <c r="E978" s="33">
        <f>Tabla1[[#This Row],[SUMINISTRO]]</f>
        <v>3160546</v>
      </c>
      <c r="F978" s="8" t="s">
        <v>51</v>
      </c>
    </row>
    <row r="979" spans="1:6" x14ac:dyDescent="0.25">
      <c r="A979" s="7" t="s">
        <v>1768</v>
      </c>
      <c r="B979" s="3" t="s">
        <v>1769</v>
      </c>
      <c r="C979" s="3" t="s">
        <v>1772</v>
      </c>
      <c r="D979" s="3">
        <v>375477</v>
      </c>
      <c r="E979" s="33">
        <f>Tabla1[[#This Row],[SUMINISTRO]]</f>
        <v>375477</v>
      </c>
      <c r="F979" s="8" t="s">
        <v>51</v>
      </c>
    </row>
    <row r="980" spans="1:6" x14ac:dyDescent="0.25">
      <c r="A980" s="7" t="s">
        <v>1773</v>
      </c>
      <c r="B980" s="3" t="s">
        <v>1774</v>
      </c>
      <c r="C980" s="3" t="s">
        <v>1775</v>
      </c>
      <c r="D980" s="3">
        <v>1003280</v>
      </c>
      <c r="E980" s="33">
        <f>Tabla1[[#This Row],[SUMINISTRO]]</f>
        <v>1003280</v>
      </c>
      <c r="F980" s="8" t="s">
        <v>51</v>
      </c>
    </row>
    <row r="981" spans="1:6" x14ac:dyDescent="0.25">
      <c r="A981" s="7" t="s">
        <v>1773</v>
      </c>
      <c r="B981" s="3" t="s">
        <v>1774</v>
      </c>
      <c r="C981" s="3" t="s">
        <v>1776</v>
      </c>
      <c r="D981" s="3">
        <v>981583</v>
      </c>
      <c r="E981" s="33">
        <f>Tabla1[[#This Row],[SUMINISTRO]]</f>
        <v>981583</v>
      </c>
      <c r="F981" s="8" t="s">
        <v>51</v>
      </c>
    </row>
    <row r="982" spans="1:6" x14ac:dyDescent="0.25">
      <c r="A982" s="7" t="s">
        <v>1773</v>
      </c>
      <c r="B982" s="3" t="s">
        <v>1774</v>
      </c>
      <c r="C982" s="3" t="s">
        <v>1777</v>
      </c>
      <c r="D982" s="3">
        <v>988169</v>
      </c>
      <c r="E982" s="33">
        <f>Tabla1[[#This Row],[SUMINISTRO]]</f>
        <v>988169</v>
      </c>
      <c r="F982" s="8" t="s">
        <v>51</v>
      </c>
    </row>
    <row r="983" spans="1:6" x14ac:dyDescent="0.25">
      <c r="A983" s="7" t="s">
        <v>1778</v>
      </c>
      <c r="B983" s="3" t="s">
        <v>1779</v>
      </c>
      <c r="C983" s="3" t="s">
        <v>1780</v>
      </c>
      <c r="D983" s="3">
        <v>1200111252</v>
      </c>
      <c r="E983" s="35">
        <f>Tabla1[[#This Row],[SUMINISTRO]]</f>
        <v>1200111252</v>
      </c>
      <c r="F983" s="8" t="s">
        <v>51</v>
      </c>
    </row>
    <row r="984" spans="1:6" x14ac:dyDescent="0.25">
      <c r="A984" s="7" t="s">
        <v>1778</v>
      </c>
      <c r="B984" s="3" t="s">
        <v>1779</v>
      </c>
      <c r="C984" s="3" t="s">
        <v>1781</v>
      </c>
      <c r="D984" s="3">
        <v>1203351202</v>
      </c>
      <c r="E984" s="35">
        <f>Tabla1[[#This Row],[SUMINISTRO]]</f>
        <v>1203351202</v>
      </c>
      <c r="F984" s="8" t="s">
        <v>51</v>
      </c>
    </row>
    <row r="985" spans="1:6" x14ac:dyDescent="0.25">
      <c r="A985" s="7" t="s">
        <v>1778</v>
      </c>
      <c r="B985" s="3" t="s">
        <v>1779</v>
      </c>
      <c r="C985" s="3" t="s">
        <v>131</v>
      </c>
      <c r="D985" s="3">
        <v>9138241</v>
      </c>
      <c r="E985" s="33">
        <f>Tabla1[[#This Row],[SUMINISTRO]]</f>
        <v>9138241</v>
      </c>
      <c r="F985" s="8" t="s">
        <v>51</v>
      </c>
    </row>
    <row r="986" spans="1:6" x14ac:dyDescent="0.25">
      <c r="A986" s="7" t="s">
        <v>1782</v>
      </c>
      <c r="B986" s="3" t="s">
        <v>1783</v>
      </c>
      <c r="C986" s="3" t="s">
        <v>1784</v>
      </c>
      <c r="D986" s="3">
        <v>944207</v>
      </c>
      <c r="E986" s="33">
        <f>Tabla1[[#This Row],[SUMINISTRO]]</f>
        <v>944207</v>
      </c>
      <c r="F986" s="8" t="s">
        <v>51</v>
      </c>
    </row>
    <row r="987" spans="1:6" x14ac:dyDescent="0.25">
      <c r="A987" s="7" t="s">
        <v>1782</v>
      </c>
      <c r="B987" s="3" t="s">
        <v>1783</v>
      </c>
      <c r="C987" s="3" t="s">
        <v>1785</v>
      </c>
      <c r="D987" s="3">
        <v>422865</v>
      </c>
      <c r="E987" s="33">
        <f>Tabla1[[#This Row],[SUMINISTRO]]</f>
        <v>422865</v>
      </c>
      <c r="F987" s="8" t="s">
        <v>51</v>
      </c>
    </row>
    <row r="988" spans="1:6" x14ac:dyDescent="0.25">
      <c r="A988" s="7" t="s">
        <v>1786</v>
      </c>
      <c r="B988" s="3" t="s">
        <v>1787</v>
      </c>
      <c r="C988" s="3" t="s">
        <v>1788</v>
      </c>
      <c r="D988" s="3">
        <v>270702</v>
      </c>
      <c r="E988" s="33">
        <f>Tabla1[[#This Row],[SUMINISTRO]]</f>
        <v>270702</v>
      </c>
      <c r="F988" s="8" t="s">
        <v>51</v>
      </c>
    </row>
    <row r="989" spans="1:6" x14ac:dyDescent="0.25">
      <c r="A989" s="7" t="s">
        <v>1786</v>
      </c>
      <c r="B989" s="3" t="s">
        <v>1787</v>
      </c>
      <c r="C989" s="3" t="s">
        <v>1789</v>
      </c>
      <c r="D989" s="3">
        <v>3232287</v>
      </c>
      <c r="E989" s="33">
        <f>Tabla1[[#This Row],[SUMINISTRO]]</f>
        <v>3232287</v>
      </c>
      <c r="F989" s="8" t="s">
        <v>51</v>
      </c>
    </row>
    <row r="990" spans="1:6" x14ac:dyDescent="0.25">
      <c r="A990" s="7" t="s">
        <v>1786</v>
      </c>
      <c r="B990" s="3" t="s">
        <v>1787</v>
      </c>
      <c r="C990" s="3" t="s">
        <v>1790</v>
      </c>
      <c r="D990" s="3">
        <v>3232295</v>
      </c>
      <c r="E990" s="33">
        <f>Tabla1[[#This Row],[SUMINISTRO]]</f>
        <v>3232295</v>
      </c>
      <c r="F990" s="8" t="s">
        <v>51</v>
      </c>
    </row>
    <row r="991" spans="1:6" x14ac:dyDescent="0.25">
      <c r="A991" s="7" t="s">
        <v>1786</v>
      </c>
      <c r="B991" s="3" t="s">
        <v>1787</v>
      </c>
      <c r="C991" s="3" t="s">
        <v>1791</v>
      </c>
      <c r="D991" s="3">
        <v>980522</v>
      </c>
      <c r="E991" s="33">
        <f>Tabla1[[#This Row],[SUMINISTRO]]</f>
        <v>980522</v>
      </c>
      <c r="F991" s="8" t="s">
        <v>51</v>
      </c>
    </row>
    <row r="992" spans="1:6" x14ac:dyDescent="0.25">
      <c r="A992" s="7" t="s">
        <v>1792</v>
      </c>
      <c r="B992" s="3" t="s">
        <v>1793</v>
      </c>
      <c r="C992" s="3" t="s">
        <v>1794</v>
      </c>
      <c r="D992" s="3">
        <v>3082468</v>
      </c>
      <c r="E992" s="33">
        <f>Tabla1[[#This Row],[SUMINISTRO]]</f>
        <v>3082468</v>
      </c>
      <c r="F992" s="8" t="s">
        <v>51</v>
      </c>
    </row>
    <row r="993" spans="1:6" x14ac:dyDescent="0.25">
      <c r="A993" s="7" t="s">
        <v>1792</v>
      </c>
      <c r="B993" s="3" t="s">
        <v>1793</v>
      </c>
      <c r="C993" s="3" t="s">
        <v>1795</v>
      </c>
      <c r="D993" s="3">
        <v>599886</v>
      </c>
      <c r="E993" s="33">
        <f>Tabla1[[#This Row],[SUMINISTRO]]</f>
        <v>599886</v>
      </c>
      <c r="F993" s="8" t="s">
        <v>51</v>
      </c>
    </row>
    <row r="994" spans="1:6" x14ac:dyDescent="0.25">
      <c r="A994" s="7" t="s">
        <v>1792</v>
      </c>
      <c r="B994" s="3" t="s">
        <v>1793</v>
      </c>
      <c r="C994" s="3" t="s">
        <v>1796</v>
      </c>
      <c r="D994" s="3">
        <v>800938</v>
      </c>
      <c r="E994" s="33">
        <f>Tabla1[[#This Row],[SUMINISTRO]]</f>
        <v>800938</v>
      </c>
      <c r="F994" s="8" t="s">
        <v>51</v>
      </c>
    </row>
    <row r="995" spans="1:6" x14ac:dyDescent="0.25">
      <c r="A995" s="7" t="s">
        <v>1792</v>
      </c>
      <c r="B995" s="3" t="s">
        <v>1793</v>
      </c>
      <c r="C995" s="3" t="s">
        <v>1797</v>
      </c>
      <c r="D995" s="3">
        <v>999423</v>
      </c>
      <c r="E995" s="33">
        <f>Tabla1[[#This Row],[SUMINISTRO]]</f>
        <v>999423</v>
      </c>
      <c r="F995" s="8" t="s">
        <v>51</v>
      </c>
    </row>
    <row r="996" spans="1:6" x14ac:dyDescent="0.25">
      <c r="A996" s="7" t="s">
        <v>1798</v>
      </c>
      <c r="B996" s="3" t="s">
        <v>1799</v>
      </c>
      <c r="C996" s="3" t="s">
        <v>1800</v>
      </c>
      <c r="D996" s="3">
        <v>3178340</v>
      </c>
      <c r="E996" s="33">
        <f>Tabla1[[#This Row],[SUMINISTRO]]</f>
        <v>3178340</v>
      </c>
      <c r="F996" s="8" t="s">
        <v>51</v>
      </c>
    </row>
    <row r="997" spans="1:6" x14ac:dyDescent="0.25">
      <c r="A997" s="7" t="s">
        <v>1801</v>
      </c>
      <c r="B997" s="3" t="s">
        <v>1802</v>
      </c>
      <c r="C997" s="3" t="s">
        <v>1803</v>
      </c>
      <c r="D997" s="3">
        <v>1200671586</v>
      </c>
      <c r="E997" s="35">
        <f>Tabla1[[#This Row],[SUMINISTRO]]</f>
        <v>1200671586</v>
      </c>
      <c r="F997" s="8" t="s">
        <v>51</v>
      </c>
    </row>
    <row r="998" spans="1:6" x14ac:dyDescent="0.25">
      <c r="A998" s="7" t="s">
        <v>1804</v>
      </c>
      <c r="B998" s="3" t="s">
        <v>1805</v>
      </c>
      <c r="C998" s="3" t="s">
        <v>1806</v>
      </c>
      <c r="D998" s="3">
        <v>637280</v>
      </c>
      <c r="E998" s="33">
        <f>Tabla1[[#This Row],[SUMINISTRO]]</f>
        <v>637280</v>
      </c>
      <c r="F998" s="8" t="s">
        <v>51</v>
      </c>
    </row>
    <row r="999" spans="1:6" x14ac:dyDescent="0.25">
      <c r="A999" s="7" t="s">
        <v>1804</v>
      </c>
      <c r="B999" s="3" t="s">
        <v>1805</v>
      </c>
      <c r="C999" s="3" t="s">
        <v>1807</v>
      </c>
      <c r="D999" s="3">
        <v>670232</v>
      </c>
      <c r="E999" s="33">
        <f>Tabla1[[#This Row],[SUMINISTRO]]</f>
        <v>670232</v>
      </c>
      <c r="F999" s="8" t="s">
        <v>51</v>
      </c>
    </row>
    <row r="1000" spans="1:6" x14ac:dyDescent="0.25">
      <c r="A1000" s="7" t="s">
        <v>1808</v>
      </c>
      <c r="B1000" s="3" t="s">
        <v>1809</v>
      </c>
      <c r="C1000" s="3" t="s">
        <v>1810</v>
      </c>
      <c r="D1000" s="3">
        <v>37242</v>
      </c>
      <c r="E1000" s="33">
        <f>Tabla1[[#This Row],[SUMINISTRO]]</f>
        <v>37242</v>
      </c>
      <c r="F1000" s="8" t="s">
        <v>51</v>
      </c>
    </row>
    <row r="1001" spans="1:6" x14ac:dyDescent="0.25">
      <c r="A1001" s="7" t="s">
        <v>1811</v>
      </c>
      <c r="B1001" s="3" t="s">
        <v>1812</v>
      </c>
      <c r="C1001" s="3" t="s">
        <v>1813</v>
      </c>
      <c r="D1001" s="3">
        <v>510768</v>
      </c>
      <c r="E1001" s="33">
        <f>Tabla1[[#This Row],[SUMINISTRO]]</f>
        <v>510768</v>
      </c>
      <c r="F1001" s="8" t="s">
        <v>51</v>
      </c>
    </row>
    <row r="1002" spans="1:6" x14ac:dyDescent="0.25">
      <c r="A1002" s="7" t="s">
        <v>1814</v>
      </c>
      <c r="B1002" s="3" t="s">
        <v>1815</v>
      </c>
      <c r="C1002" s="3" t="s">
        <v>1438</v>
      </c>
      <c r="D1002" s="3">
        <v>387638</v>
      </c>
      <c r="E1002" s="33">
        <f>Tabla1[[#This Row],[SUMINISTRO]]</f>
        <v>387638</v>
      </c>
      <c r="F1002" s="8" t="s">
        <v>51</v>
      </c>
    </row>
    <row r="1003" spans="1:6" x14ac:dyDescent="0.25">
      <c r="A1003" s="7" t="s">
        <v>1816</v>
      </c>
      <c r="B1003" s="3" t="s">
        <v>1817</v>
      </c>
      <c r="C1003" s="3" t="s">
        <v>1818</v>
      </c>
      <c r="D1003" s="3">
        <v>1200975388</v>
      </c>
      <c r="E1003" s="35">
        <f>Tabla1[[#This Row],[SUMINISTRO]]</f>
        <v>1200975388</v>
      </c>
      <c r="F1003" s="8" t="s">
        <v>51</v>
      </c>
    </row>
    <row r="1004" spans="1:6" x14ac:dyDescent="0.25">
      <c r="A1004" s="7" t="s">
        <v>1819</v>
      </c>
      <c r="B1004" s="3" t="s">
        <v>1820</v>
      </c>
      <c r="C1004" s="3" t="s">
        <v>1642</v>
      </c>
      <c r="D1004" s="3">
        <v>3165651</v>
      </c>
      <c r="E1004" s="33">
        <f>Tabla1[[#This Row],[SUMINISTRO]]</f>
        <v>3165651</v>
      </c>
      <c r="F1004" s="8" t="s">
        <v>51</v>
      </c>
    </row>
    <row r="1005" spans="1:6" x14ac:dyDescent="0.25">
      <c r="A1005" s="7" t="s">
        <v>1819</v>
      </c>
      <c r="B1005" s="3" t="s">
        <v>1820</v>
      </c>
      <c r="C1005" s="3" t="s">
        <v>1821</v>
      </c>
      <c r="D1005" s="3">
        <v>50301512</v>
      </c>
      <c r="E1005" s="33">
        <f>Tabla1[[#This Row],[SUMINISTRO]]</f>
        <v>50301512</v>
      </c>
      <c r="F1005" s="8" t="s">
        <v>51</v>
      </c>
    </row>
    <row r="1006" spans="1:6" x14ac:dyDescent="0.25">
      <c r="A1006" s="7" t="s">
        <v>1822</v>
      </c>
      <c r="B1006" s="3" t="s">
        <v>1823</v>
      </c>
      <c r="C1006" s="3" t="s">
        <v>1824</v>
      </c>
      <c r="D1006" s="3">
        <v>3425915</v>
      </c>
      <c r="E1006" s="33">
        <f>Tabla1[[#This Row],[SUMINISTRO]]</f>
        <v>3425915</v>
      </c>
      <c r="F1006" s="8" t="s">
        <v>51</v>
      </c>
    </row>
    <row r="1007" spans="1:6" x14ac:dyDescent="0.25">
      <c r="A1007" s="7" t="s">
        <v>1822</v>
      </c>
      <c r="B1007" s="3" t="s">
        <v>1823</v>
      </c>
      <c r="C1007" s="3" t="s">
        <v>1825</v>
      </c>
      <c r="D1007" s="3">
        <v>3714896</v>
      </c>
      <c r="E1007" s="33">
        <f>Tabla1[[#This Row],[SUMINISTRO]]</f>
        <v>3714896</v>
      </c>
      <c r="F1007" s="8" t="s">
        <v>51</v>
      </c>
    </row>
    <row r="1008" spans="1:6" x14ac:dyDescent="0.25">
      <c r="A1008" s="7" t="s">
        <v>1822</v>
      </c>
      <c r="B1008" s="3" t="s">
        <v>1823</v>
      </c>
      <c r="C1008" s="3" t="s">
        <v>1826</v>
      </c>
      <c r="D1008" s="3">
        <v>3403631</v>
      </c>
      <c r="E1008" s="33">
        <f>Tabla1[[#This Row],[SUMINISTRO]]</f>
        <v>3403631</v>
      </c>
      <c r="F1008" s="8" t="s">
        <v>51</v>
      </c>
    </row>
    <row r="1009" spans="1:6" x14ac:dyDescent="0.25">
      <c r="A1009" s="7" t="s">
        <v>1827</v>
      </c>
      <c r="B1009" s="3" t="s">
        <v>1828</v>
      </c>
      <c r="C1009" s="3" t="s">
        <v>1829</v>
      </c>
      <c r="D1009" s="3">
        <v>3208907</v>
      </c>
      <c r="E1009" s="33">
        <f>Tabla1[[#This Row],[SUMINISTRO]]</f>
        <v>3208907</v>
      </c>
      <c r="F1009" s="8" t="s">
        <v>51</v>
      </c>
    </row>
    <row r="1010" spans="1:6" x14ac:dyDescent="0.25">
      <c r="A1010" s="7" t="s">
        <v>1830</v>
      </c>
      <c r="B1010" s="3" t="s">
        <v>1831</v>
      </c>
      <c r="C1010" s="3" t="s">
        <v>1832</v>
      </c>
      <c r="D1010" s="3">
        <v>3539988</v>
      </c>
      <c r="E1010" s="33">
        <f>Tabla1[[#This Row],[SUMINISTRO]]</f>
        <v>3539988</v>
      </c>
      <c r="F1010" s="8" t="s">
        <v>51</v>
      </c>
    </row>
    <row r="1011" spans="1:6" x14ac:dyDescent="0.25">
      <c r="A1011" s="7" t="s">
        <v>1833</v>
      </c>
      <c r="B1011" s="3" t="s">
        <v>1834</v>
      </c>
      <c r="C1011" s="3" t="s">
        <v>1835</v>
      </c>
      <c r="D1011" s="3">
        <v>989812</v>
      </c>
      <c r="E1011" s="33">
        <f>Tabla1[[#This Row],[SUMINISTRO]]</f>
        <v>989812</v>
      </c>
      <c r="F1011" s="8" t="s">
        <v>51</v>
      </c>
    </row>
    <row r="1012" spans="1:6" x14ac:dyDescent="0.25">
      <c r="A1012" s="7" t="s">
        <v>1836</v>
      </c>
      <c r="B1012" s="3" t="s">
        <v>1837</v>
      </c>
      <c r="C1012" s="3" t="s">
        <v>1838</v>
      </c>
      <c r="D1012" s="3">
        <v>1006807</v>
      </c>
      <c r="E1012" s="33">
        <f>Tabla1[[#This Row],[SUMINISTRO]]</f>
        <v>1006807</v>
      </c>
      <c r="F1012" s="8" t="s">
        <v>51</v>
      </c>
    </row>
    <row r="1013" spans="1:6" x14ac:dyDescent="0.25">
      <c r="A1013" s="7" t="s">
        <v>1839</v>
      </c>
      <c r="B1013" s="3" t="s">
        <v>1840</v>
      </c>
      <c r="C1013" s="3" t="s">
        <v>1841</v>
      </c>
      <c r="D1013" s="3">
        <v>3514288</v>
      </c>
      <c r="E1013" s="33">
        <f>Tabla1[[#This Row],[SUMINISTRO]]</f>
        <v>3514288</v>
      </c>
      <c r="F1013" s="8" t="s">
        <v>51</v>
      </c>
    </row>
    <row r="1014" spans="1:6" x14ac:dyDescent="0.25">
      <c r="A1014" s="7" t="s">
        <v>1839</v>
      </c>
      <c r="B1014" s="3" t="s">
        <v>1840</v>
      </c>
      <c r="C1014" s="3" t="s">
        <v>1842</v>
      </c>
      <c r="D1014" s="3">
        <v>3164977</v>
      </c>
      <c r="E1014" s="33">
        <f>Tabla1[[#This Row],[SUMINISTRO]]</f>
        <v>3164977</v>
      </c>
      <c r="F1014" s="8" t="s">
        <v>51</v>
      </c>
    </row>
    <row r="1015" spans="1:6" x14ac:dyDescent="0.25">
      <c r="A1015" s="7" t="s">
        <v>1843</v>
      </c>
      <c r="B1015" s="3" t="s">
        <v>1844</v>
      </c>
      <c r="C1015" s="3" t="s">
        <v>345</v>
      </c>
      <c r="D1015" s="3">
        <v>1200989676</v>
      </c>
      <c r="E1015" s="35">
        <f>Tabla1[[#This Row],[SUMINISTRO]]</f>
        <v>1200989676</v>
      </c>
      <c r="F1015" s="8" t="s">
        <v>51</v>
      </c>
    </row>
    <row r="1016" spans="1:6" x14ac:dyDescent="0.25">
      <c r="A1016" s="7" t="s">
        <v>1845</v>
      </c>
      <c r="B1016" s="3" t="s">
        <v>1846</v>
      </c>
      <c r="C1016" s="3" t="s">
        <v>1847</v>
      </c>
      <c r="D1016" s="3">
        <v>3245826</v>
      </c>
      <c r="E1016" s="33">
        <f>Tabla1[[#This Row],[SUMINISTRO]]</f>
        <v>3245826</v>
      </c>
      <c r="F1016" s="8" t="s">
        <v>51</v>
      </c>
    </row>
    <row r="1017" spans="1:6" x14ac:dyDescent="0.25">
      <c r="A1017" s="7" t="s">
        <v>1845</v>
      </c>
      <c r="B1017" s="3" t="s">
        <v>1846</v>
      </c>
      <c r="C1017" s="3" t="s">
        <v>1848</v>
      </c>
      <c r="D1017" s="3">
        <v>971073</v>
      </c>
      <c r="E1017" s="33">
        <f>Tabla1[[#This Row],[SUMINISTRO]]</f>
        <v>971073</v>
      </c>
      <c r="F1017" s="8" t="s">
        <v>51</v>
      </c>
    </row>
    <row r="1018" spans="1:6" x14ac:dyDescent="0.25">
      <c r="A1018" s="7" t="s">
        <v>1845</v>
      </c>
      <c r="B1018" s="3" t="s">
        <v>1846</v>
      </c>
      <c r="C1018" s="3" t="s">
        <v>1849</v>
      </c>
      <c r="D1018" s="3">
        <v>3466083</v>
      </c>
      <c r="E1018" s="33">
        <f>Tabla1[[#This Row],[SUMINISTRO]]</f>
        <v>3466083</v>
      </c>
      <c r="F1018" s="8" t="s">
        <v>51</v>
      </c>
    </row>
    <row r="1019" spans="1:6" x14ac:dyDescent="0.25">
      <c r="A1019" s="7" t="s">
        <v>1845</v>
      </c>
      <c r="B1019" s="3" t="s">
        <v>1846</v>
      </c>
      <c r="C1019" s="3" t="s">
        <v>1850</v>
      </c>
      <c r="D1019" s="3">
        <v>3466075</v>
      </c>
      <c r="E1019" s="33">
        <f>Tabla1[[#This Row],[SUMINISTRO]]</f>
        <v>3466075</v>
      </c>
      <c r="F1019" s="8" t="s">
        <v>51</v>
      </c>
    </row>
    <row r="1020" spans="1:6" x14ac:dyDescent="0.25">
      <c r="A1020" s="7" t="s">
        <v>1845</v>
      </c>
      <c r="B1020" s="3" t="s">
        <v>1846</v>
      </c>
      <c r="C1020" s="3" t="s">
        <v>1851</v>
      </c>
      <c r="D1020" s="3">
        <v>1021824</v>
      </c>
      <c r="E1020" s="33">
        <f>Tabla1[[#This Row],[SUMINISTRO]]</f>
        <v>1021824</v>
      </c>
      <c r="F1020" s="8" t="s">
        <v>51</v>
      </c>
    </row>
    <row r="1021" spans="1:6" x14ac:dyDescent="0.25">
      <c r="A1021" s="7" t="s">
        <v>1845</v>
      </c>
      <c r="B1021" s="3" t="s">
        <v>1846</v>
      </c>
      <c r="C1021" s="3" t="s">
        <v>1852</v>
      </c>
      <c r="D1021" s="3">
        <v>3313228</v>
      </c>
      <c r="E1021" s="33">
        <f>Tabla1[[#This Row],[SUMINISTRO]]</f>
        <v>3313228</v>
      </c>
      <c r="F1021" s="8" t="s">
        <v>51</v>
      </c>
    </row>
    <row r="1022" spans="1:6" x14ac:dyDescent="0.25">
      <c r="A1022" s="7" t="s">
        <v>1853</v>
      </c>
      <c r="B1022" s="3" t="s">
        <v>1854</v>
      </c>
      <c r="C1022" s="3" t="s">
        <v>1855</v>
      </c>
      <c r="D1022" s="3">
        <v>970554</v>
      </c>
      <c r="E1022" s="33">
        <f>Tabla1[[#This Row],[SUMINISTRO]]</f>
        <v>970554</v>
      </c>
      <c r="F1022" s="8" t="s">
        <v>51</v>
      </c>
    </row>
    <row r="1023" spans="1:6" x14ac:dyDescent="0.25">
      <c r="A1023" s="7" t="s">
        <v>1856</v>
      </c>
      <c r="B1023" s="3" t="s">
        <v>1857</v>
      </c>
      <c r="C1023" s="3" t="s">
        <v>1858</v>
      </c>
      <c r="D1023" s="3">
        <v>708289</v>
      </c>
      <c r="E1023" s="33">
        <f>Tabla1[[#This Row],[SUMINISTRO]]</f>
        <v>708289</v>
      </c>
      <c r="F1023" s="8" t="s">
        <v>51</v>
      </c>
    </row>
    <row r="1024" spans="1:6" x14ac:dyDescent="0.25">
      <c r="A1024" s="7" t="s">
        <v>1859</v>
      </c>
      <c r="B1024" s="3" t="s">
        <v>1860</v>
      </c>
      <c r="C1024" s="3" t="s">
        <v>1861</v>
      </c>
      <c r="D1024" s="3">
        <v>220129</v>
      </c>
      <c r="E1024" s="33">
        <f>Tabla1[[#This Row],[SUMINISTRO]]</f>
        <v>220129</v>
      </c>
      <c r="F1024" s="8" t="s">
        <v>51</v>
      </c>
    </row>
    <row r="1025" spans="1:6" x14ac:dyDescent="0.25">
      <c r="A1025" s="7" t="s">
        <v>1859</v>
      </c>
      <c r="B1025" s="3" t="s">
        <v>1860</v>
      </c>
      <c r="C1025" s="3" t="s">
        <v>1862</v>
      </c>
      <c r="D1025" s="3">
        <v>393126</v>
      </c>
      <c r="E1025" s="33">
        <f>Tabla1[[#This Row],[SUMINISTRO]]</f>
        <v>393126</v>
      </c>
      <c r="F1025" s="8" t="s">
        <v>51</v>
      </c>
    </row>
    <row r="1026" spans="1:6" x14ac:dyDescent="0.25">
      <c r="A1026" s="7" t="s">
        <v>1859</v>
      </c>
      <c r="B1026" s="3" t="s">
        <v>1860</v>
      </c>
      <c r="C1026" s="3" t="s">
        <v>1863</v>
      </c>
      <c r="D1026" s="3">
        <v>3368123</v>
      </c>
      <c r="E1026" s="33">
        <f>Tabla1[[#This Row],[SUMINISTRO]]</f>
        <v>3368123</v>
      </c>
      <c r="F1026" s="8" t="s">
        <v>51</v>
      </c>
    </row>
    <row r="1027" spans="1:6" x14ac:dyDescent="0.25">
      <c r="A1027" s="7" t="s">
        <v>1859</v>
      </c>
      <c r="B1027" s="3" t="s">
        <v>1860</v>
      </c>
      <c r="C1027" s="3" t="s">
        <v>1864</v>
      </c>
      <c r="D1027" s="3">
        <v>228221</v>
      </c>
      <c r="E1027" s="33">
        <f>Tabla1[[#This Row],[SUMINISTRO]]</f>
        <v>228221</v>
      </c>
      <c r="F1027" s="8" t="s">
        <v>51</v>
      </c>
    </row>
    <row r="1028" spans="1:6" x14ac:dyDescent="0.25">
      <c r="A1028" s="7" t="s">
        <v>1859</v>
      </c>
      <c r="B1028" s="3" t="s">
        <v>1860</v>
      </c>
      <c r="C1028" s="3" t="s">
        <v>1865</v>
      </c>
      <c r="D1028" s="3">
        <v>1006178</v>
      </c>
      <c r="E1028" s="33">
        <f>Tabla1[[#This Row],[SUMINISTRO]]</f>
        <v>1006178</v>
      </c>
      <c r="F1028" s="8" t="s">
        <v>51</v>
      </c>
    </row>
    <row r="1029" spans="1:6" x14ac:dyDescent="0.25">
      <c r="A1029" s="7" t="s">
        <v>1866</v>
      </c>
      <c r="B1029" s="3" t="s">
        <v>1867</v>
      </c>
      <c r="C1029" s="3" t="s">
        <v>1609</v>
      </c>
      <c r="D1029" s="3">
        <v>1201009003</v>
      </c>
      <c r="E1029" s="35">
        <f>Tabla1[[#This Row],[SUMINISTRO]]</f>
        <v>1201009003</v>
      </c>
      <c r="F1029" s="8" t="s">
        <v>51</v>
      </c>
    </row>
    <row r="1030" spans="1:6" x14ac:dyDescent="0.25">
      <c r="A1030" s="7" t="s">
        <v>1868</v>
      </c>
      <c r="B1030" s="3" t="s">
        <v>1869</v>
      </c>
      <c r="C1030" s="3" t="s">
        <v>1870</v>
      </c>
      <c r="D1030" s="3">
        <v>3624061</v>
      </c>
      <c r="E1030" s="33">
        <f>Tabla1[[#This Row],[SUMINISTRO]]</f>
        <v>3624061</v>
      </c>
      <c r="F1030" s="8" t="s">
        <v>51</v>
      </c>
    </row>
    <row r="1031" spans="1:6" x14ac:dyDescent="0.25">
      <c r="A1031" s="7" t="s">
        <v>1871</v>
      </c>
      <c r="B1031" s="3" t="s">
        <v>1872</v>
      </c>
      <c r="C1031" s="3" t="s">
        <v>1873</v>
      </c>
      <c r="D1031" s="3">
        <v>959391</v>
      </c>
      <c r="E1031" s="33">
        <f>Tabla1[[#This Row],[SUMINISTRO]]</f>
        <v>959391</v>
      </c>
      <c r="F1031" s="8" t="s">
        <v>51</v>
      </c>
    </row>
    <row r="1032" spans="1:6" x14ac:dyDescent="0.25">
      <c r="A1032" s="7" t="s">
        <v>1874</v>
      </c>
      <c r="B1032" s="3" t="s">
        <v>1875</v>
      </c>
      <c r="C1032" s="3" t="s">
        <v>1876</v>
      </c>
      <c r="D1032" s="3">
        <v>3497278</v>
      </c>
      <c r="E1032" s="33">
        <f>Tabla1[[#This Row],[SUMINISTRO]]</f>
        <v>3497278</v>
      </c>
      <c r="F1032" s="8" t="s">
        <v>51</v>
      </c>
    </row>
    <row r="1033" spans="1:6" x14ac:dyDescent="0.25">
      <c r="A1033" s="7" t="s">
        <v>1874</v>
      </c>
      <c r="B1033" s="3" t="s">
        <v>1875</v>
      </c>
      <c r="C1033" s="3" t="s">
        <v>1877</v>
      </c>
      <c r="D1033" s="3">
        <v>3497252</v>
      </c>
      <c r="E1033" s="33">
        <f>Tabla1[[#This Row],[SUMINISTRO]]</f>
        <v>3497252</v>
      </c>
      <c r="F1033" s="8" t="s">
        <v>51</v>
      </c>
    </row>
    <row r="1034" spans="1:6" x14ac:dyDescent="0.25">
      <c r="A1034" s="7" t="s">
        <v>1878</v>
      </c>
      <c r="B1034" s="3" t="s">
        <v>1879</v>
      </c>
      <c r="C1034" s="3" t="s">
        <v>1880</v>
      </c>
      <c r="D1034" s="3">
        <v>3201548</v>
      </c>
      <c r="E1034" s="33">
        <f>Tabla1[[#This Row],[SUMINISTRO]]</f>
        <v>3201548</v>
      </c>
      <c r="F1034" s="8" t="s">
        <v>51</v>
      </c>
    </row>
    <row r="1035" spans="1:6" x14ac:dyDescent="0.25">
      <c r="A1035" s="7" t="s">
        <v>1878</v>
      </c>
      <c r="B1035" s="3" t="s">
        <v>1879</v>
      </c>
      <c r="C1035" s="3" t="s">
        <v>1881</v>
      </c>
      <c r="D1035" s="3">
        <v>3306867</v>
      </c>
      <c r="E1035" s="33">
        <f>Tabla1[[#This Row],[SUMINISTRO]]</f>
        <v>3306867</v>
      </c>
      <c r="F1035" s="8" t="s">
        <v>51</v>
      </c>
    </row>
    <row r="1036" spans="1:6" x14ac:dyDescent="0.25">
      <c r="A1036" s="7" t="s">
        <v>1878</v>
      </c>
      <c r="B1036" s="3" t="s">
        <v>1879</v>
      </c>
      <c r="C1036" s="3" t="s">
        <v>1882</v>
      </c>
      <c r="D1036" s="3">
        <v>1017044</v>
      </c>
      <c r="E1036" s="33">
        <f>Tabla1[[#This Row],[SUMINISTRO]]</f>
        <v>1017044</v>
      </c>
      <c r="F1036" s="8" t="s">
        <v>51</v>
      </c>
    </row>
    <row r="1037" spans="1:6" x14ac:dyDescent="0.25">
      <c r="A1037" s="7" t="s">
        <v>1885</v>
      </c>
      <c r="B1037" s="3" t="s">
        <v>1886</v>
      </c>
      <c r="C1037" s="3" t="s">
        <v>1887</v>
      </c>
      <c r="D1037" s="3">
        <v>3459633</v>
      </c>
      <c r="E1037" s="33">
        <f>Tabla1[[#This Row],[SUMINISTRO]]</f>
        <v>3459633</v>
      </c>
      <c r="F1037" s="8" t="s">
        <v>51</v>
      </c>
    </row>
    <row r="1038" spans="1:6" x14ac:dyDescent="0.25">
      <c r="A1038" s="7" t="s">
        <v>1888</v>
      </c>
      <c r="B1038" s="3" t="s">
        <v>1889</v>
      </c>
      <c r="C1038" s="3" t="s">
        <v>137</v>
      </c>
      <c r="D1038" s="3">
        <v>3250602</v>
      </c>
      <c r="E1038" s="33">
        <f>Tabla1[[#This Row],[SUMINISTRO]]</f>
        <v>3250602</v>
      </c>
      <c r="F1038" s="8" t="s">
        <v>51</v>
      </c>
    </row>
    <row r="1039" spans="1:6" x14ac:dyDescent="0.25">
      <c r="A1039" s="7" t="s">
        <v>1890</v>
      </c>
      <c r="B1039" s="3" t="s">
        <v>1891</v>
      </c>
      <c r="C1039" s="3" t="s">
        <v>1892</v>
      </c>
      <c r="D1039" s="3">
        <v>1003727</v>
      </c>
      <c r="E1039" s="33">
        <f>Tabla1[[#This Row],[SUMINISTRO]]</f>
        <v>1003727</v>
      </c>
      <c r="F1039" s="8" t="s">
        <v>51</v>
      </c>
    </row>
    <row r="1040" spans="1:6" x14ac:dyDescent="0.25">
      <c r="A1040" s="7" t="s">
        <v>1890</v>
      </c>
      <c r="B1040" s="3" t="s">
        <v>1891</v>
      </c>
      <c r="C1040" s="3" t="s">
        <v>1893</v>
      </c>
      <c r="D1040" s="3">
        <v>3186087</v>
      </c>
      <c r="E1040" s="33">
        <f>Tabla1[[#This Row],[SUMINISTRO]]</f>
        <v>3186087</v>
      </c>
      <c r="F1040" s="8" t="s">
        <v>51</v>
      </c>
    </row>
    <row r="1041" spans="1:6" x14ac:dyDescent="0.25">
      <c r="A1041" s="7" t="s">
        <v>1890</v>
      </c>
      <c r="B1041" s="3" t="s">
        <v>1891</v>
      </c>
      <c r="C1041" s="3" t="s">
        <v>1894</v>
      </c>
      <c r="D1041" s="3">
        <v>879163</v>
      </c>
      <c r="E1041" s="33">
        <f>Tabla1[[#This Row],[SUMINISTRO]]</f>
        <v>879163</v>
      </c>
      <c r="F1041" s="8" t="s">
        <v>51</v>
      </c>
    </row>
    <row r="1042" spans="1:6" x14ac:dyDescent="0.25">
      <c r="A1042" s="7" t="s">
        <v>1895</v>
      </c>
      <c r="B1042" s="3" t="s">
        <v>1896</v>
      </c>
      <c r="C1042" s="3" t="s">
        <v>1897</v>
      </c>
      <c r="D1042" s="3">
        <v>590398</v>
      </c>
      <c r="E1042" s="33">
        <f>Tabla1[[#This Row],[SUMINISTRO]]</f>
        <v>590398</v>
      </c>
      <c r="F1042" s="8" t="s">
        <v>51</v>
      </c>
    </row>
    <row r="1043" spans="1:6" x14ac:dyDescent="0.25">
      <c r="A1043" s="7" t="s">
        <v>1895</v>
      </c>
      <c r="B1043" s="3" t="s">
        <v>1896</v>
      </c>
      <c r="C1043" s="3" t="s">
        <v>1898</v>
      </c>
      <c r="D1043" s="3">
        <v>707174</v>
      </c>
      <c r="E1043" s="33">
        <f>Tabla1[[#This Row],[SUMINISTRO]]</f>
        <v>707174</v>
      </c>
      <c r="F1043" s="8" t="s">
        <v>51</v>
      </c>
    </row>
    <row r="1044" spans="1:6" x14ac:dyDescent="0.25">
      <c r="A1044" s="7" t="s">
        <v>1899</v>
      </c>
      <c r="B1044" s="3" t="s">
        <v>1900</v>
      </c>
      <c r="C1044" s="3" t="s">
        <v>1901</v>
      </c>
      <c r="D1044" s="3">
        <v>945675</v>
      </c>
      <c r="E1044" s="33">
        <f>Tabla1[[#This Row],[SUMINISTRO]]</f>
        <v>945675</v>
      </c>
      <c r="F1044" s="8" t="s">
        <v>51</v>
      </c>
    </row>
    <row r="1045" spans="1:6" x14ac:dyDescent="0.25">
      <c r="A1045" s="7" t="s">
        <v>1899</v>
      </c>
      <c r="B1045" s="3" t="s">
        <v>1900</v>
      </c>
      <c r="C1045" s="3" t="s">
        <v>1902</v>
      </c>
      <c r="D1045" s="3">
        <v>3347986</v>
      </c>
      <c r="E1045" s="33">
        <f>Tabla1[[#This Row],[SUMINISTRO]]</f>
        <v>3347986</v>
      </c>
      <c r="F1045" s="8" t="s">
        <v>51</v>
      </c>
    </row>
    <row r="1046" spans="1:6" x14ac:dyDescent="0.25">
      <c r="A1046" s="7" t="s">
        <v>1899</v>
      </c>
      <c r="B1046" s="3" t="s">
        <v>1900</v>
      </c>
      <c r="C1046" s="3" t="s">
        <v>1903</v>
      </c>
      <c r="D1046" s="3">
        <v>3348018</v>
      </c>
      <c r="E1046" s="33">
        <f>Tabla1[[#This Row],[SUMINISTRO]]</f>
        <v>3348018</v>
      </c>
      <c r="F1046" s="8" t="s">
        <v>51</v>
      </c>
    </row>
    <row r="1047" spans="1:6" x14ac:dyDescent="0.25">
      <c r="A1047" s="7" t="s">
        <v>1899</v>
      </c>
      <c r="B1047" s="3" t="s">
        <v>1900</v>
      </c>
      <c r="C1047" s="3" t="s">
        <v>1904</v>
      </c>
      <c r="D1047" s="3">
        <v>3348000</v>
      </c>
      <c r="E1047" s="33">
        <f>Tabla1[[#This Row],[SUMINISTRO]]</f>
        <v>3348000</v>
      </c>
      <c r="F1047" s="8" t="s">
        <v>51</v>
      </c>
    </row>
    <row r="1048" spans="1:6" x14ac:dyDescent="0.25">
      <c r="A1048" s="7" t="s">
        <v>1899</v>
      </c>
      <c r="B1048" s="3" t="s">
        <v>1900</v>
      </c>
      <c r="C1048" s="3" t="s">
        <v>1905</v>
      </c>
      <c r="D1048" s="3">
        <v>3175775</v>
      </c>
      <c r="E1048" s="33">
        <f>Tabla1[[#This Row],[SUMINISTRO]]</f>
        <v>3175775</v>
      </c>
      <c r="F1048" s="8" t="s">
        <v>51</v>
      </c>
    </row>
    <row r="1049" spans="1:6" x14ac:dyDescent="0.25">
      <c r="A1049" s="7" t="s">
        <v>1906</v>
      </c>
      <c r="B1049" s="3" t="s">
        <v>1907</v>
      </c>
      <c r="C1049" s="3" t="s">
        <v>1908</v>
      </c>
      <c r="D1049" s="3">
        <v>990583</v>
      </c>
      <c r="E1049" s="33">
        <f>Tabla1[[#This Row],[SUMINISTRO]]</f>
        <v>990583</v>
      </c>
      <c r="F1049" s="8" t="s">
        <v>51</v>
      </c>
    </row>
    <row r="1050" spans="1:6" x14ac:dyDescent="0.25">
      <c r="A1050" s="7" t="s">
        <v>1909</v>
      </c>
      <c r="B1050" s="3" t="s">
        <v>1910</v>
      </c>
      <c r="C1050" s="3" t="s">
        <v>1911</v>
      </c>
      <c r="D1050" s="3">
        <v>812842</v>
      </c>
      <c r="E1050" s="33">
        <f>Tabla1[[#This Row],[SUMINISTRO]]</f>
        <v>812842</v>
      </c>
      <c r="F1050" s="8" t="s">
        <v>51</v>
      </c>
    </row>
    <row r="1051" spans="1:6" x14ac:dyDescent="0.25">
      <c r="A1051" s="7" t="s">
        <v>1909</v>
      </c>
      <c r="B1051" s="3" t="s">
        <v>1910</v>
      </c>
      <c r="C1051" s="3" t="s">
        <v>1912</v>
      </c>
      <c r="D1051" s="3">
        <v>546341</v>
      </c>
      <c r="E1051" s="33">
        <f>Tabla1[[#This Row],[SUMINISTRO]]</f>
        <v>546341</v>
      </c>
      <c r="F1051" s="8" t="s">
        <v>51</v>
      </c>
    </row>
    <row r="1052" spans="1:6" x14ac:dyDescent="0.25">
      <c r="A1052" s="7" t="s">
        <v>1909</v>
      </c>
      <c r="B1052" s="3" t="s">
        <v>1910</v>
      </c>
      <c r="C1052" s="3" t="s">
        <v>1913</v>
      </c>
      <c r="D1052" s="3">
        <v>3616463</v>
      </c>
      <c r="E1052" s="33">
        <f>Tabla1[[#This Row],[SUMINISTRO]]</f>
        <v>3616463</v>
      </c>
      <c r="F1052" s="8" t="s">
        <v>51</v>
      </c>
    </row>
    <row r="1053" spans="1:6" x14ac:dyDescent="0.25">
      <c r="A1053" s="7" t="s">
        <v>1909</v>
      </c>
      <c r="B1053" s="3" t="s">
        <v>1910</v>
      </c>
      <c r="C1053" s="3" t="s">
        <v>1914</v>
      </c>
      <c r="D1053" s="3">
        <v>191544</v>
      </c>
      <c r="E1053" s="33">
        <f>Tabla1[[#This Row],[SUMINISTRO]]</f>
        <v>191544</v>
      </c>
      <c r="F1053" s="8" t="s">
        <v>51</v>
      </c>
    </row>
    <row r="1054" spans="1:6" x14ac:dyDescent="0.25">
      <c r="A1054" s="7" t="s">
        <v>1909</v>
      </c>
      <c r="B1054" s="3" t="s">
        <v>1910</v>
      </c>
      <c r="C1054" s="3" t="s">
        <v>1915</v>
      </c>
      <c r="D1054" s="3">
        <v>3741808</v>
      </c>
      <c r="E1054" s="33">
        <f>Tabla1[[#This Row],[SUMINISTRO]]</f>
        <v>3741808</v>
      </c>
      <c r="F1054" s="8" t="s">
        <v>51</v>
      </c>
    </row>
    <row r="1055" spans="1:6" x14ac:dyDescent="0.25">
      <c r="A1055" s="7" t="s">
        <v>1916</v>
      </c>
      <c r="B1055" s="3" t="s">
        <v>1917</v>
      </c>
      <c r="C1055" s="3" t="s">
        <v>1918</v>
      </c>
      <c r="D1055" s="3">
        <v>1200952053</v>
      </c>
      <c r="E1055" s="35">
        <f>Tabla1[[#This Row],[SUMINISTRO]]</f>
        <v>1200952053</v>
      </c>
      <c r="F1055" s="8" t="s">
        <v>51</v>
      </c>
    </row>
    <row r="1056" spans="1:6" x14ac:dyDescent="0.25">
      <c r="A1056" s="7" t="s">
        <v>1919</v>
      </c>
      <c r="B1056" s="3" t="s">
        <v>1920</v>
      </c>
      <c r="C1056" s="3" t="s">
        <v>1921</v>
      </c>
      <c r="D1056" s="3">
        <v>227181</v>
      </c>
      <c r="E1056" s="33">
        <f>Tabla1[[#This Row],[SUMINISTRO]]</f>
        <v>227181</v>
      </c>
      <c r="F1056" s="8" t="s">
        <v>51</v>
      </c>
    </row>
    <row r="1057" spans="1:6" x14ac:dyDescent="0.25">
      <c r="A1057" s="7" t="s">
        <v>1919</v>
      </c>
      <c r="B1057" s="3" t="s">
        <v>1920</v>
      </c>
      <c r="C1057" s="3" t="s">
        <v>1922</v>
      </c>
      <c r="D1057" s="3">
        <v>1019013</v>
      </c>
      <c r="E1057" s="33">
        <f>Tabla1[[#This Row],[SUMINISTRO]]</f>
        <v>1019013</v>
      </c>
      <c r="F1057" s="8" t="s">
        <v>51</v>
      </c>
    </row>
    <row r="1058" spans="1:6" x14ac:dyDescent="0.25">
      <c r="A1058" s="7" t="s">
        <v>1923</v>
      </c>
      <c r="B1058" s="3" t="s">
        <v>1924</v>
      </c>
      <c r="C1058" s="3" t="s">
        <v>1503</v>
      </c>
      <c r="D1058" s="3">
        <v>3411436</v>
      </c>
      <c r="E1058" s="33">
        <f>Tabla1[[#This Row],[SUMINISTRO]]</f>
        <v>3411436</v>
      </c>
      <c r="F1058" s="8" t="s">
        <v>51</v>
      </c>
    </row>
    <row r="1059" spans="1:6" x14ac:dyDescent="0.25">
      <c r="A1059" s="7" t="s">
        <v>1923</v>
      </c>
      <c r="B1059" s="3" t="s">
        <v>1924</v>
      </c>
      <c r="C1059" s="3" t="s">
        <v>1925</v>
      </c>
      <c r="D1059" s="3">
        <v>3711124</v>
      </c>
      <c r="E1059" s="33">
        <f>Tabla1[[#This Row],[SUMINISTRO]]</f>
        <v>3711124</v>
      </c>
      <c r="F1059" s="8" t="s">
        <v>51</v>
      </c>
    </row>
    <row r="1060" spans="1:6" x14ac:dyDescent="0.25">
      <c r="A1060" s="7" t="s">
        <v>1926</v>
      </c>
      <c r="B1060" s="3" t="s">
        <v>1927</v>
      </c>
      <c r="C1060" s="3" t="s">
        <v>1928</v>
      </c>
      <c r="D1060" s="3">
        <v>16804576</v>
      </c>
      <c r="E1060" s="33">
        <f>Tabla1[[#This Row],[SUMINISTRO]]</f>
        <v>16804576</v>
      </c>
      <c r="F1060" s="8" t="s">
        <v>51</v>
      </c>
    </row>
    <row r="1061" spans="1:6" x14ac:dyDescent="0.25">
      <c r="A1061" s="7" t="s">
        <v>1929</v>
      </c>
      <c r="B1061" s="3" t="s">
        <v>1930</v>
      </c>
      <c r="C1061" s="3" t="s">
        <v>1931</v>
      </c>
      <c r="D1061" s="3">
        <v>3741717</v>
      </c>
      <c r="E1061" s="33">
        <f>Tabla1[[#This Row],[SUMINISTRO]]</f>
        <v>3741717</v>
      </c>
      <c r="F1061" s="8" t="s">
        <v>51</v>
      </c>
    </row>
    <row r="1062" spans="1:6" x14ac:dyDescent="0.25">
      <c r="A1062" s="7" t="s">
        <v>1929</v>
      </c>
      <c r="B1062" s="3" t="s">
        <v>1930</v>
      </c>
      <c r="C1062" s="3" t="s">
        <v>1932</v>
      </c>
      <c r="D1062" s="3">
        <v>3602638</v>
      </c>
      <c r="E1062" s="33">
        <f>Tabla1[[#This Row],[SUMINISTRO]]</f>
        <v>3602638</v>
      </c>
      <c r="F1062" s="8" t="s">
        <v>51</v>
      </c>
    </row>
    <row r="1063" spans="1:6" x14ac:dyDescent="0.25">
      <c r="A1063" s="7" t="s">
        <v>1929</v>
      </c>
      <c r="B1063" s="3" t="s">
        <v>1930</v>
      </c>
      <c r="C1063" s="3" t="s">
        <v>1933</v>
      </c>
      <c r="D1063" s="3">
        <v>607994</v>
      </c>
      <c r="E1063" s="33">
        <f>Tabla1[[#This Row],[SUMINISTRO]]</f>
        <v>607994</v>
      </c>
      <c r="F1063" s="8" t="s">
        <v>51</v>
      </c>
    </row>
    <row r="1064" spans="1:6" x14ac:dyDescent="0.25">
      <c r="A1064" s="7" t="s">
        <v>1929</v>
      </c>
      <c r="B1064" s="3" t="s">
        <v>1930</v>
      </c>
      <c r="C1064" s="3" t="s">
        <v>1934</v>
      </c>
      <c r="D1064" s="3">
        <v>306233</v>
      </c>
      <c r="E1064" s="33">
        <f>Tabla1[[#This Row],[SUMINISTRO]]</f>
        <v>306233</v>
      </c>
      <c r="F1064" s="8" t="s">
        <v>51</v>
      </c>
    </row>
    <row r="1065" spans="1:6" x14ac:dyDescent="0.25">
      <c r="A1065" s="7" t="s">
        <v>1935</v>
      </c>
      <c r="B1065" s="3" t="s">
        <v>1936</v>
      </c>
      <c r="C1065" s="3" t="s">
        <v>345</v>
      </c>
      <c r="D1065" s="3">
        <v>978309</v>
      </c>
      <c r="E1065" s="33">
        <f>Tabla1[[#This Row],[SUMINISTRO]]</f>
        <v>978309</v>
      </c>
      <c r="F1065" s="8" t="s">
        <v>51</v>
      </c>
    </row>
    <row r="1066" spans="1:6" x14ac:dyDescent="0.25">
      <c r="A1066" s="7" t="s">
        <v>1937</v>
      </c>
      <c r="B1066" s="3" t="s">
        <v>1938</v>
      </c>
      <c r="C1066" s="3" t="s">
        <v>157</v>
      </c>
      <c r="D1066" s="3">
        <v>40485</v>
      </c>
      <c r="E1066" s="33">
        <f>Tabla1[[#This Row],[SUMINISTRO]]</f>
        <v>40485</v>
      </c>
      <c r="F1066" s="8" t="s">
        <v>51</v>
      </c>
    </row>
    <row r="1067" spans="1:6" x14ac:dyDescent="0.25">
      <c r="A1067" s="7" t="s">
        <v>1939</v>
      </c>
      <c r="B1067" s="3" t="s">
        <v>1940</v>
      </c>
      <c r="C1067" s="3" t="s">
        <v>1941</v>
      </c>
      <c r="D1067" s="3">
        <v>960634</v>
      </c>
      <c r="E1067" s="33">
        <f>Tabla1[[#This Row],[SUMINISTRO]]</f>
        <v>960634</v>
      </c>
      <c r="F1067" s="8" t="s">
        <v>51</v>
      </c>
    </row>
    <row r="1068" spans="1:6" x14ac:dyDescent="0.25">
      <c r="A1068" s="7" t="s">
        <v>1939</v>
      </c>
      <c r="B1068" s="3" t="s">
        <v>1940</v>
      </c>
      <c r="C1068" s="3" t="s">
        <v>1942</v>
      </c>
      <c r="D1068" s="3">
        <v>735845</v>
      </c>
      <c r="E1068" s="33">
        <f>Tabla1[[#This Row],[SUMINISTRO]]</f>
        <v>735845</v>
      </c>
      <c r="F1068" s="8" t="s">
        <v>51</v>
      </c>
    </row>
    <row r="1069" spans="1:6" x14ac:dyDescent="0.25">
      <c r="A1069" s="7" t="s">
        <v>1943</v>
      </c>
      <c r="B1069" s="3" t="s">
        <v>1944</v>
      </c>
      <c r="C1069" s="3" t="s">
        <v>1945</v>
      </c>
      <c r="D1069" s="3">
        <v>1015571</v>
      </c>
      <c r="E1069" s="33">
        <f>Tabla1[[#This Row],[SUMINISTRO]]</f>
        <v>1015571</v>
      </c>
      <c r="F1069" s="8" t="s">
        <v>51</v>
      </c>
    </row>
    <row r="1070" spans="1:6" x14ac:dyDescent="0.25">
      <c r="A1070" s="7" t="s">
        <v>1946</v>
      </c>
      <c r="B1070" s="3" t="s">
        <v>1947</v>
      </c>
      <c r="C1070" s="3" t="s">
        <v>1948</v>
      </c>
      <c r="D1070" s="3">
        <v>1203400637</v>
      </c>
      <c r="E1070" s="35">
        <f>Tabla1[[#This Row],[SUMINISTRO]]</f>
        <v>1203400637</v>
      </c>
      <c r="F1070" s="8" t="s">
        <v>51</v>
      </c>
    </row>
    <row r="1071" spans="1:6" x14ac:dyDescent="0.25">
      <c r="A1071" s="7" t="s">
        <v>1949</v>
      </c>
      <c r="B1071" s="3" t="s">
        <v>1950</v>
      </c>
      <c r="C1071" s="3" t="s">
        <v>1951</v>
      </c>
      <c r="D1071" s="3">
        <v>3267580</v>
      </c>
      <c r="E1071" s="33">
        <f>Tabla1[[#This Row],[SUMINISTRO]]</f>
        <v>3267580</v>
      </c>
      <c r="F1071" s="8" t="s">
        <v>51</v>
      </c>
    </row>
    <row r="1072" spans="1:6" x14ac:dyDescent="0.25">
      <c r="A1072" s="7" t="s">
        <v>1952</v>
      </c>
      <c r="B1072" s="3" t="s">
        <v>1953</v>
      </c>
      <c r="C1072" s="3" t="s">
        <v>1954</v>
      </c>
      <c r="D1072" s="3">
        <v>3350105</v>
      </c>
      <c r="E1072" s="33">
        <f>Tabla1[[#This Row],[SUMINISTRO]]</f>
        <v>3350105</v>
      </c>
      <c r="F1072" s="8" t="s">
        <v>51</v>
      </c>
    </row>
    <row r="1073" spans="1:6" x14ac:dyDescent="0.25">
      <c r="A1073" s="7" t="s">
        <v>1952</v>
      </c>
      <c r="B1073" s="3" t="s">
        <v>1953</v>
      </c>
      <c r="C1073" s="3" t="s">
        <v>1955</v>
      </c>
      <c r="D1073" s="3">
        <v>3350147</v>
      </c>
      <c r="E1073" s="33">
        <f>Tabla1[[#This Row],[SUMINISTRO]]</f>
        <v>3350147</v>
      </c>
      <c r="F1073" s="8" t="s">
        <v>51</v>
      </c>
    </row>
    <row r="1074" spans="1:6" x14ac:dyDescent="0.25">
      <c r="A1074" s="7" t="s">
        <v>1956</v>
      </c>
      <c r="B1074" s="3" t="s">
        <v>1957</v>
      </c>
      <c r="C1074" s="3" t="s">
        <v>1958</v>
      </c>
      <c r="D1074" s="3">
        <v>58008</v>
      </c>
      <c r="E1074" s="33">
        <f>Tabla1[[#This Row],[SUMINISTRO]]</f>
        <v>58008</v>
      </c>
      <c r="F1074" s="8" t="s">
        <v>51</v>
      </c>
    </row>
    <row r="1075" spans="1:6" x14ac:dyDescent="0.25">
      <c r="A1075" s="7" t="s">
        <v>1956</v>
      </c>
      <c r="B1075" s="3" t="s">
        <v>1957</v>
      </c>
      <c r="C1075" s="3" t="s">
        <v>1959</v>
      </c>
      <c r="D1075" s="3">
        <v>1015249</v>
      </c>
      <c r="E1075" s="33">
        <f>Tabla1[[#This Row],[SUMINISTRO]]</f>
        <v>1015249</v>
      </c>
      <c r="F1075" s="8" t="s">
        <v>51</v>
      </c>
    </row>
    <row r="1076" spans="1:6" x14ac:dyDescent="0.25">
      <c r="A1076" s="7" t="s">
        <v>1956</v>
      </c>
      <c r="B1076" s="3" t="s">
        <v>1957</v>
      </c>
      <c r="C1076" s="3" t="s">
        <v>71</v>
      </c>
      <c r="D1076" s="3">
        <v>3568938</v>
      </c>
      <c r="E1076" s="33">
        <f>Tabla1[[#This Row],[SUMINISTRO]]</f>
        <v>3568938</v>
      </c>
      <c r="F1076" s="8" t="s">
        <v>51</v>
      </c>
    </row>
    <row r="1077" spans="1:6" x14ac:dyDescent="0.25">
      <c r="A1077" s="7" t="s">
        <v>1960</v>
      </c>
      <c r="B1077" s="3" t="s">
        <v>1961</v>
      </c>
      <c r="C1077" s="3" t="s">
        <v>1260</v>
      </c>
      <c r="D1077" s="3">
        <v>1200319996</v>
      </c>
      <c r="E1077" s="35">
        <f>Tabla1[[#This Row],[SUMINISTRO]]</f>
        <v>1200319996</v>
      </c>
      <c r="F1077" s="8" t="s">
        <v>51</v>
      </c>
    </row>
    <row r="1078" spans="1:6" x14ac:dyDescent="0.25">
      <c r="A1078" s="7" t="s">
        <v>1960</v>
      </c>
      <c r="B1078" s="3" t="s">
        <v>1961</v>
      </c>
      <c r="C1078" s="3" t="s">
        <v>795</v>
      </c>
      <c r="D1078" s="3">
        <v>319996</v>
      </c>
      <c r="E1078" s="33">
        <f>Tabla1[[#This Row],[SUMINISTRO]]</f>
        <v>319996</v>
      </c>
      <c r="F1078" s="8" t="s">
        <v>51</v>
      </c>
    </row>
    <row r="1079" spans="1:6" x14ac:dyDescent="0.25">
      <c r="A1079" s="7" t="s">
        <v>1962</v>
      </c>
      <c r="B1079" s="3" t="s">
        <v>1963</v>
      </c>
      <c r="C1079" s="3" t="s">
        <v>1964</v>
      </c>
      <c r="D1079" s="3">
        <v>1022529</v>
      </c>
      <c r="E1079" s="33">
        <f>Tabla1[[#This Row],[SUMINISTRO]]</f>
        <v>1022529</v>
      </c>
      <c r="F1079" s="8" t="s">
        <v>51</v>
      </c>
    </row>
    <row r="1080" spans="1:6" x14ac:dyDescent="0.25">
      <c r="A1080" s="7" t="s">
        <v>1962</v>
      </c>
      <c r="B1080" s="3" t="s">
        <v>1963</v>
      </c>
      <c r="C1080" s="3" t="s">
        <v>1965</v>
      </c>
      <c r="D1080" s="3">
        <v>402602</v>
      </c>
      <c r="E1080" s="33">
        <f>Tabla1[[#This Row],[SUMINISTRO]]</f>
        <v>402602</v>
      </c>
      <c r="F1080" s="8" t="s">
        <v>51</v>
      </c>
    </row>
    <row r="1081" spans="1:6" x14ac:dyDescent="0.25">
      <c r="A1081" s="7" t="s">
        <v>1966</v>
      </c>
      <c r="B1081" s="3" t="s">
        <v>1967</v>
      </c>
      <c r="C1081" s="3" t="s">
        <v>193</v>
      </c>
      <c r="D1081" s="3">
        <v>304394</v>
      </c>
      <c r="E1081" s="33">
        <f>Tabla1[[#This Row],[SUMINISTRO]]</f>
        <v>304394</v>
      </c>
      <c r="F1081" s="8" t="s">
        <v>51</v>
      </c>
    </row>
    <row r="1082" spans="1:6" x14ac:dyDescent="0.25">
      <c r="A1082" s="7" t="s">
        <v>1968</v>
      </c>
      <c r="B1082" s="3" t="s">
        <v>1969</v>
      </c>
      <c r="C1082" s="3" t="s">
        <v>1970</v>
      </c>
      <c r="D1082" s="3">
        <v>1017152</v>
      </c>
      <c r="E1082" s="33">
        <f>Tabla1[[#This Row],[SUMINISTRO]]</f>
        <v>1017152</v>
      </c>
      <c r="F1082" s="8" t="s">
        <v>51</v>
      </c>
    </row>
    <row r="1083" spans="1:6" x14ac:dyDescent="0.25">
      <c r="A1083" s="7" t="s">
        <v>1971</v>
      </c>
      <c r="B1083" s="3" t="s">
        <v>1972</v>
      </c>
      <c r="C1083" s="3" t="s">
        <v>64</v>
      </c>
      <c r="D1083" s="3">
        <v>3372026</v>
      </c>
      <c r="E1083" s="33">
        <f>Tabla1[[#This Row],[SUMINISTRO]]</f>
        <v>3372026</v>
      </c>
      <c r="F1083" s="8" t="s">
        <v>51</v>
      </c>
    </row>
    <row r="1084" spans="1:6" x14ac:dyDescent="0.25">
      <c r="A1084" s="7" t="s">
        <v>1973</v>
      </c>
      <c r="B1084" s="3" t="s">
        <v>1974</v>
      </c>
      <c r="C1084" s="3" t="s">
        <v>1975</v>
      </c>
      <c r="D1084" s="3">
        <v>1005918</v>
      </c>
      <c r="E1084" s="33">
        <f>Tabla1[[#This Row],[SUMINISTRO]]</f>
        <v>1005918</v>
      </c>
      <c r="F1084" s="8" t="s">
        <v>51</v>
      </c>
    </row>
    <row r="1085" spans="1:6" x14ac:dyDescent="0.25">
      <c r="A1085" s="7" t="s">
        <v>1973</v>
      </c>
      <c r="B1085" s="3" t="s">
        <v>1974</v>
      </c>
      <c r="C1085" s="3" t="s">
        <v>1976</v>
      </c>
      <c r="D1085" s="3">
        <v>1013248</v>
      </c>
      <c r="E1085" s="33">
        <f>Tabla1[[#This Row],[SUMINISTRO]]</f>
        <v>1013248</v>
      </c>
      <c r="F1085" s="8" t="s">
        <v>51</v>
      </c>
    </row>
    <row r="1086" spans="1:6" x14ac:dyDescent="0.25">
      <c r="A1086" s="7" t="s">
        <v>1973</v>
      </c>
      <c r="B1086" s="3" t="s">
        <v>1974</v>
      </c>
      <c r="C1086" s="3" t="s">
        <v>1977</v>
      </c>
      <c r="D1086" s="3">
        <v>3166618</v>
      </c>
      <c r="E1086" s="33">
        <f>Tabla1[[#This Row],[SUMINISTRO]]</f>
        <v>3166618</v>
      </c>
      <c r="F1086" s="8" t="s">
        <v>51</v>
      </c>
    </row>
    <row r="1087" spans="1:6" x14ac:dyDescent="0.25">
      <c r="A1087" s="7" t="s">
        <v>1978</v>
      </c>
      <c r="B1087" s="3" t="s">
        <v>1979</v>
      </c>
      <c r="C1087" s="3" t="s">
        <v>490</v>
      </c>
      <c r="D1087" s="3">
        <v>660225</v>
      </c>
      <c r="E1087" s="33">
        <f>Tabla1[[#This Row],[SUMINISTRO]]</f>
        <v>660225</v>
      </c>
      <c r="F1087" s="8" t="s">
        <v>51</v>
      </c>
    </row>
    <row r="1088" spans="1:6" x14ac:dyDescent="0.25">
      <c r="A1088" s="7" t="s">
        <v>1978</v>
      </c>
      <c r="B1088" s="3" t="s">
        <v>1979</v>
      </c>
      <c r="C1088" s="3" t="s">
        <v>115</v>
      </c>
      <c r="D1088" s="3">
        <v>521294</v>
      </c>
      <c r="E1088" s="33">
        <f>Tabla1[[#This Row],[SUMINISTRO]]</f>
        <v>521294</v>
      </c>
      <c r="F1088" s="8" t="s">
        <v>51</v>
      </c>
    </row>
    <row r="1089" spans="1:6" x14ac:dyDescent="0.25">
      <c r="A1089" s="7" t="s">
        <v>1980</v>
      </c>
      <c r="B1089" s="3" t="s">
        <v>1981</v>
      </c>
      <c r="C1089" s="3" t="s">
        <v>1982</v>
      </c>
      <c r="D1089" s="3">
        <v>3709136</v>
      </c>
      <c r="E1089" s="33">
        <f>Tabla1[[#This Row],[SUMINISTRO]]</f>
        <v>3709136</v>
      </c>
      <c r="F1089" s="8" t="s">
        <v>51</v>
      </c>
    </row>
    <row r="1090" spans="1:6" x14ac:dyDescent="0.25">
      <c r="A1090" s="7" t="s">
        <v>1980</v>
      </c>
      <c r="B1090" s="3" t="s">
        <v>1981</v>
      </c>
      <c r="C1090" s="3" t="s">
        <v>1983</v>
      </c>
      <c r="D1090" s="3">
        <v>3517166</v>
      </c>
      <c r="E1090" s="33">
        <f>Tabla1[[#This Row],[SUMINISTRO]]</f>
        <v>3517166</v>
      </c>
      <c r="F1090" s="8" t="s">
        <v>51</v>
      </c>
    </row>
    <row r="1091" spans="1:6" x14ac:dyDescent="0.25">
      <c r="A1091" s="7" t="s">
        <v>1984</v>
      </c>
      <c r="B1091" s="3" t="s">
        <v>1985</v>
      </c>
      <c r="C1091" s="3" t="s">
        <v>1986</v>
      </c>
      <c r="D1091" s="3">
        <v>617100</v>
      </c>
      <c r="E1091" s="33">
        <f>Tabla1[[#This Row],[SUMINISTRO]]</f>
        <v>617100</v>
      </c>
      <c r="F1091" s="8" t="s">
        <v>51</v>
      </c>
    </row>
    <row r="1092" spans="1:6" x14ac:dyDescent="0.25">
      <c r="A1092" s="7" t="s">
        <v>1984</v>
      </c>
      <c r="B1092" s="3" t="s">
        <v>1985</v>
      </c>
      <c r="C1092" s="3" t="s">
        <v>1987</v>
      </c>
      <c r="D1092" s="3">
        <v>837864</v>
      </c>
      <c r="E1092" s="33">
        <f>Tabla1[[#This Row],[SUMINISTRO]]</f>
        <v>837864</v>
      </c>
      <c r="F1092" s="8" t="s">
        <v>51</v>
      </c>
    </row>
    <row r="1093" spans="1:6" x14ac:dyDescent="0.25">
      <c r="A1093" s="7" t="s">
        <v>1988</v>
      </c>
      <c r="B1093" s="3" t="s">
        <v>1989</v>
      </c>
      <c r="C1093" s="3" t="s">
        <v>1990</v>
      </c>
      <c r="D1093" s="3">
        <v>1200943751</v>
      </c>
      <c r="E1093" s="35">
        <f>Tabla1[[#This Row],[SUMINISTRO]]</f>
        <v>1200943751</v>
      </c>
      <c r="F1093" s="8" t="s">
        <v>51</v>
      </c>
    </row>
    <row r="1094" spans="1:6" x14ac:dyDescent="0.25">
      <c r="A1094" s="7" t="s">
        <v>1991</v>
      </c>
      <c r="B1094" s="3" t="s">
        <v>1992</v>
      </c>
      <c r="C1094" s="3" t="s">
        <v>1993</v>
      </c>
      <c r="D1094" s="3">
        <v>572677</v>
      </c>
      <c r="E1094" s="33">
        <f>Tabla1[[#This Row],[SUMINISTRO]]</f>
        <v>572677</v>
      </c>
      <c r="F1094" s="8" t="s">
        <v>51</v>
      </c>
    </row>
    <row r="1095" spans="1:6" x14ac:dyDescent="0.25">
      <c r="A1095" s="7" t="s">
        <v>1991</v>
      </c>
      <c r="B1095" s="3" t="s">
        <v>1992</v>
      </c>
      <c r="C1095" s="3" t="s">
        <v>1994</v>
      </c>
      <c r="D1095" s="3">
        <v>15023037</v>
      </c>
      <c r="E1095" s="33">
        <f>Tabla1[[#This Row],[SUMINISTRO]]</f>
        <v>15023037</v>
      </c>
      <c r="F1095" s="8" t="s">
        <v>51</v>
      </c>
    </row>
    <row r="1096" spans="1:6" x14ac:dyDescent="0.25">
      <c r="A1096" s="7" t="s">
        <v>1991</v>
      </c>
      <c r="B1096" s="3" t="s">
        <v>1992</v>
      </c>
      <c r="C1096" s="3" t="s">
        <v>1995</v>
      </c>
      <c r="D1096" s="3">
        <v>3666039</v>
      </c>
      <c r="E1096" s="33">
        <f>Tabla1[[#This Row],[SUMINISTRO]]</f>
        <v>3666039</v>
      </c>
      <c r="F1096" s="8" t="s">
        <v>51</v>
      </c>
    </row>
    <row r="1097" spans="1:6" x14ac:dyDescent="0.25">
      <c r="A1097" s="7" t="s">
        <v>1996</v>
      </c>
      <c r="B1097" s="3" t="s">
        <v>1997</v>
      </c>
      <c r="C1097" s="3" t="s">
        <v>1998</v>
      </c>
      <c r="D1097" s="3">
        <v>1200117275</v>
      </c>
      <c r="E1097" s="35">
        <f>Tabla1[[#This Row],[SUMINISTRO]]</f>
        <v>1200117275</v>
      </c>
      <c r="F1097" s="8" t="s">
        <v>51</v>
      </c>
    </row>
    <row r="1098" spans="1:6" x14ac:dyDescent="0.25">
      <c r="A1098" s="7" t="s">
        <v>1999</v>
      </c>
      <c r="B1098" s="3" t="s">
        <v>2000</v>
      </c>
      <c r="C1098" s="3" t="s">
        <v>2001</v>
      </c>
      <c r="D1098" s="3">
        <v>1009468</v>
      </c>
      <c r="E1098" s="33">
        <f>Tabla1[[#This Row],[SUMINISTRO]]</f>
        <v>1009468</v>
      </c>
      <c r="F1098" s="8" t="s">
        <v>51</v>
      </c>
    </row>
    <row r="1099" spans="1:6" x14ac:dyDescent="0.25">
      <c r="A1099" s="7" t="s">
        <v>1999</v>
      </c>
      <c r="B1099" s="3" t="s">
        <v>2000</v>
      </c>
      <c r="C1099" s="3" t="s">
        <v>2002</v>
      </c>
      <c r="D1099" s="3">
        <v>1203253416</v>
      </c>
      <c r="E1099" s="35">
        <f>Tabla1[[#This Row],[SUMINISTRO]]</f>
        <v>1203253416</v>
      </c>
      <c r="F1099" s="8" t="s">
        <v>51</v>
      </c>
    </row>
    <row r="1100" spans="1:6" x14ac:dyDescent="0.25">
      <c r="A1100" s="7" t="s">
        <v>1999</v>
      </c>
      <c r="B1100" s="3" t="s">
        <v>2000</v>
      </c>
      <c r="C1100" s="3" t="s">
        <v>2003</v>
      </c>
      <c r="D1100" s="3">
        <v>3253416</v>
      </c>
      <c r="E1100" s="33">
        <f>Tabla1[[#This Row],[SUMINISTRO]]</f>
        <v>3253416</v>
      </c>
      <c r="F1100" s="8" t="s">
        <v>51</v>
      </c>
    </row>
    <row r="1101" spans="1:6" x14ac:dyDescent="0.25">
      <c r="A1101" s="7" t="s">
        <v>2004</v>
      </c>
      <c r="B1101" s="3" t="s">
        <v>2005</v>
      </c>
      <c r="C1101" s="3" t="s">
        <v>2006</v>
      </c>
      <c r="D1101" s="3">
        <v>974569</v>
      </c>
      <c r="E1101" s="33">
        <f>Tabla1[[#This Row],[SUMINISTRO]]</f>
        <v>974569</v>
      </c>
      <c r="F1101" s="8" t="s">
        <v>51</v>
      </c>
    </row>
    <row r="1102" spans="1:6" x14ac:dyDescent="0.25">
      <c r="A1102" s="7" t="s">
        <v>2004</v>
      </c>
      <c r="B1102" s="3" t="s">
        <v>2005</v>
      </c>
      <c r="C1102" s="3" t="s">
        <v>2007</v>
      </c>
      <c r="D1102" s="3">
        <v>46375</v>
      </c>
      <c r="E1102" s="33">
        <f>Tabla1[[#This Row],[SUMINISTRO]]</f>
        <v>46375</v>
      </c>
      <c r="F1102" s="8" t="s">
        <v>51</v>
      </c>
    </row>
    <row r="1103" spans="1:6" x14ac:dyDescent="0.25">
      <c r="A1103" s="7" t="s">
        <v>2004</v>
      </c>
      <c r="B1103" s="3" t="s">
        <v>2005</v>
      </c>
      <c r="C1103" s="3" t="s">
        <v>193</v>
      </c>
      <c r="D1103" s="3">
        <v>484204</v>
      </c>
      <c r="E1103" s="33">
        <f>Tabla1[[#This Row],[SUMINISTRO]]</f>
        <v>484204</v>
      </c>
      <c r="F1103" s="8" t="s">
        <v>51</v>
      </c>
    </row>
    <row r="1104" spans="1:6" x14ac:dyDescent="0.25">
      <c r="A1104" s="7" t="s">
        <v>2008</v>
      </c>
      <c r="B1104" s="3" t="s">
        <v>2009</v>
      </c>
      <c r="C1104" s="3" t="s">
        <v>1221</v>
      </c>
      <c r="D1104" s="3">
        <v>3220589</v>
      </c>
      <c r="E1104" s="33">
        <f>Tabla1[[#This Row],[SUMINISTRO]]</f>
        <v>3220589</v>
      </c>
      <c r="F1104" s="8" t="s">
        <v>51</v>
      </c>
    </row>
    <row r="1105" spans="1:6" x14ac:dyDescent="0.25">
      <c r="A1105" s="7" t="s">
        <v>2010</v>
      </c>
      <c r="B1105" s="3" t="s">
        <v>2011</v>
      </c>
      <c r="C1105" s="3" t="s">
        <v>2012</v>
      </c>
      <c r="D1105" s="3">
        <v>213041</v>
      </c>
      <c r="E1105" s="33">
        <f>Tabla1[[#This Row],[SUMINISTRO]]</f>
        <v>213041</v>
      </c>
      <c r="F1105" s="8" t="s">
        <v>51</v>
      </c>
    </row>
    <row r="1106" spans="1:6" x14ac:dyDescent="0.25">
      <c r="A1106" s="7" t="s">
        <v>2013</v>
      </c>
      <c r="B1106" s="3" t="s">
        <v>2014</v>
      </c>
      <c r="C1106" s="3" t="s">
        <v>2015</v>
      </c>
      <c r="D1106" s="3">
        <v>458588</v>
      </c>
      <c r="E1106" s="33">
        <f>Tabla1[[#This Row],[SUMINISTRO]]</f>
        <v>458588</v>
      </c>
      <c r="F1106" s="8" t="s">
        <v>51</v>
      </c>
    </row>
    <row r="1107" spans="1:6" x14ac:dyDescent="0.25">
      <c r="A1107" s="7" t="s">
        <v>2013</v>
      </c>
      <c r="B1107" s="3" t="s">
        <v>2014</v>
      </c>
      <c r="C1107" s="3" t="s">
        <v>131</v>
      </c>
      <c r="D1107" s="3">
        <v>458588</v>
      </c>
      <c r="E1107" s="33">
        <f>Tabla1[[#This Row],[SUMINISTRO]]</f>
        <v>458588</v>
      </c>
      <c r="F1107" s="8" t="s">
        <v>51</v>
      </c>
    </row>
    <row r="1108" spans="1:6" x14ac:dyDescent="0.25">
      <c r="A1108" s="7" t="s">
        <v>2013</v>
      </c>
      <c r="B1108" s="3" t="s">
        <v>2014</v>
      </c>
      <c r="C1108" s="3" t="s">
        <v>2016</v>
      </c>
      <c r="D1108" s="3">
        <v>971841</v>
      </c>
      <c r="E1108" s="33">
        <f>Tabla1[[#This Row],[SUMINISTRO]]</f>
        <v>971841</v>
      </c>
      <c r="F1108" s="8" t="s">
        <v>51</v>
      </c>
    </row>
    <row r="1109" spans="1:6" x14ac:dyDescent="0.25">
      <c r="A1109" s="7" t="s">
        <v>2017</v>
      </c>
      <c r="B1109" s="3" t="s">
        <v>2018</v>
      </c>
      <c r="C1109" s="3" t="s">
        <v>215</v>
      </c>
      <c r="D1109" s="3">
        <v>513655</v>
      </c>
      <c r="E1109" s="33">
        <f>Tabla1[[#This Row],[SUMINISTRO]]</f>
        <v>513655</v>
      </c>
      <c r="F1109" s="8" t="s">
        <v>51</v>
      </c>
    </row>
    <row r="1110" spans="1:6" x14ac:dyDescent="0.25">
      <c r="A1110" s="7" t="s">
        <v>2019</v>
      </c>
      <c r="B1110" s="3" t="s">
        <v>2020</v>
      </c>
      <c r="C1110" s="3" t="s">
        <v>2021</v>
      </c>
      <c r="D1110" s="3">
        <v>197756</v>
      </c>
      <c r="E1110" s="33">
        <f>Tabla1[[#This Row],[SUMINISTRO]]</f>
        <v>197756</v>
      </c>
      <c r="F1110" s="8" t="s">
        <v>51</v>
      </c>
    </row>
    <row r="1111" spans="1:6" x14ac:dyDescent="0.25">
      <c r="A1111" s="7" t="s">
        <v>2022</v>
      </c>
      <c r="B1111" s="3" t="s">
        <v>2023</v>
      </c>
      <c r="C1111" s="3" t="s">
        <v>2024</v>
      </c>
      <c r="D1111" s="3">
        <v>3309101</v>
      </c>
      <c r="E1111" s="33">
        <f>Tabla1[[#This Row],[SUMINISTRO]]</f>
        <v>3309101</v>
      </c>
      <c r="F1111" s="8" t="s">
        <v>51</v>
      </c>
    </row>
    <row r="1112" spans="1:6" x14ac:dyDescent="0.25">
      <c r="A1112" s="7" t="s">
        <v>2022</v>
      </c>
      <c r="B1112" s="3" t="s">
        <v>2023</v>
      </c>
      <c r="C1112" s="3" t="s">
        <v>2025</v>
      </c>
      <c r="D1112" s="3">
        <v>669978</v>
      </c>
      <c r="E1112" s="33">
        <f>Tabla1[[#This Row],[SUMINISTRO]]</f>
        <v>669978</v>
      </c>
      <c r="F1112" s="8" t="s">
        <v>51</v>
      </c>
    </row>
    <row r="1113" spans="1:6" x14ac:dyDescent="0.25">
      <c r="A1113" s="7" t="s">
        <v>2026</v>
      </c>
      <c r="B1113" s="3" t="s">
        <v>2027</v>
      </c>
      <c r="C1113" s="3" t="s">
        <v>2028</v>
      </c>
      <c r="D1113" s="3">
        <v>929232</v>
      </c>
      <c r="E1113" s="33">
        <f>Tabla1[[#This Row],[SUMINISTRO]]</f>
        <v>929232</v>
      </c>
      <c r="F1113" s="8" t="s">
        <v>51</v>
      </c>
    </row>
    <row r="1114" spans="1:6" x14ac:dyDescent="0.25">
      <c r="A1114" s="7" t="s">
        <v>2029</v>
      </c>
      <c r="B1114" s="3" t="s">
        <v>2030</v>
      </c>
      <c r="C1114" s="3" t="s">
        <v>2031</v>
      </c>
      <c r="D1114" s="3">
        <v>3070000</v>
      </c>
      <c r="E1114" s="33">
        <f>Tabla1[[#This Row],[SUMINISTRO]]</f>
        <v>3070000</v>
      </c>
      <c r="F1114" s="8" t="s">
        <v>51</v>
      </c>
    </row>
    <row r="1115" spans="1:6" x14ac:dyDescent="0.25">
      <c r="A1115" s="7" t="s">
        <v>2032</v>
      </c>
      <c r="B1115" s="3" t="s">
        <v>2033</v>
      </c>
      <c r="C1115" s="3" t="s">
        <v>2034</v>
      </c>
      <c r="D1115" s="3">
        <v>3178290</v>
      </c>
      <c r="E1115" s="33">
        <f>Tabla1[[#This Row],[SUMINISTRO]]</f>
        <v>3178290</v>
      </c>
      <c r="F1115" s="8" t="s">
        <v>51</v>
      </c>
    </row>
    <row r="1116" spans="1:6" x14ac:dyDescent="0.25">
      <c r="A1116" s="7" t="s">
        <v>2035</v>
      </c>
      <c r="B1116" s="3" t="s">
        <v>2036</v>
      </c>
      <c r="C1116" s="3" t="s">
        <v>2037</v>
      </c>
      <c r="D1116" s="3">
        <v>979385</v>
      </c>
      <c r="E1116" s="33">
        <f>Tabla1[[#This Row],[SUMINISTRO]]</f>
        <v>979385</v>
      </c>
      <c r="F1116" s="8" t="s">
        <v>51</v>
      </c>
    </row>
    <row r="1117" spans="1:6" x14ac:dyDescent="0.25">
      <c r="A1117" s="7" t="s">
        <v>2035</v>
      </c>
      <c r="B1117" s="3" t="s">
        <v>2036</v>
      </c>
      <c r="C1117" s="3" t="s">
        <v>2038</v>
      </c>
      <c r="D1117" s="3">
        <v>996865</v>
      </c>
      <c r="E1117" s="33">
        <f>Tabla1[[#This Row],[SUMINISTRO]]</f>
        <v>996865</v>
      </c>
      <c r="F1117" s="8" t="s">
        <v>51</v>
      </c>
    </row>
    <row r="1118" spans="1:6" x14ac:dyDescent="0.25">
      <c r="A1118" s="7" t="s">
        <v>2039</v>
      </c>
      <c r="B1118" s="3" t="s">
        <v>2040</v>
      </c>
      <c r="C1118" s="3" t="s">
        <v>2041</v>
      </c>
      <c r="D1118" s="3">
        <v>257543</v>
      </c>
      <c r="E1118" s="33">
        <f>Tabla1[[#This Row],[SUMINISTRO]]</f>
        <v>257543</v>
      </c>
      <c r="F1118" s="8" t="s">
        <v>51</v>
      </c>
    </row>
    <row r="1119" spans="1:6" x14ac:dyDescent="0.25">
      <c r="A1119" s="7" t="s">
        <v>2039</v>
      </c>
      <c r="B1119" s="3" t="s">
        <v>2040</v>
      </c>
      <c r="C1119" s="3" t="s">
        <v>2042</v>
      </c>
      <c r="D1119" s="3">
        <v>1001545662</v>
      </c>
      <c r="E1119" s="35">
        <f>Tabla1[[#This Row],[SUMINISTRO]]</f>
        <v>1001545662</v>
      </c>
      <c r="F1119" s="8" t="s">
        <v>51</v>
      </c>
    </row>
    <row r="1120" spans="1:6" x14ac:dyDescent="0.25">
      <c r="A1120" s="7" t="s">
        <v>2039</v>
      </c>
      <c r="B1120" s="3" t="s">
        <v>2040</v>
      </c>
      <c r="C1120" s="3" t="s">
        <v>2043</v>
      </c>
      <c r="D1120" s="3">
        <v>1200253039</v>
      </c>
      <c r="E1120" s="35">
        <f>Tabla1[[#This Row],[SUMINISTRO]]</f>
        <v>1200253039</v>
      </c>
      <c r="F1120" s="8" t="s">
        <v>51</v>
      </c>
    </row>
    <row r="1121" spans="1:6" x14ac:dyDescent="0.25">
      <c r="A1121" s="7" t="s">
        <v>2039</v>
      </c>
      <c r="B1121" s="3" t="s">
        <v>2040</v>
      </c>
      <c r="C1121" s="3" t="s">
        <v>2044</v>
      </c>
      <c r="D1121" s="3">
        <v>1200257543</v>
      </c>
      <c r="E1121" s="35">
        <f>Tabla1[[#This Row],[SUMINISTRO]]</f>
        <v>1200257543</v>
      </c>
      <c r="F1121" s="8" t="s">
        <v>51</v>
      </c>
    </row>
    <row r="1122" spans="1:6" x14ac:dyDescent="0.25">
      <c r="A1122" s="7" t="s">
        <v>2045</v>
      </c>
      <c r="B1122" s="3" t="s">
        <v>2046</v>
      </c>
      <c r="C1122" s="3" t="s">
        <v>1914</v>
      </c>
      <c r="D1122" s="3">
        <v>3156551</v>
      </c>
      <c r="E1122" s="33">
        <f>Tabla1[[#This Row],[SUMINISTRO]]</f>
        <v>3156551</v>
      </c>
      <c r="F1122" s="8" t="s">
        <v>51</v>
      </c>
    </row>
    <row r="1123" spans="1:6" x14ac:dyDescent="0.25">
      <c r="A1123" s="7" t="s">
        <v>2045</v>
      </c>
      <c r="B1123" s="3" t="s">
        <v>2046</v>
      </c>
      <c r="C1123" s="3" t="s">
        <v>2047</v>
      </c>
      <c r="D1123" s="3">
        <v>3146586</v>
      </c>
      <c r="E1123" s="33">
        <f>Tabla1[[#This Row],[SUMINISTRO]]</f>
        <v>3146586</v>
      </c>
      <c r="F1123" s="8" t="s">
        <v>51</v>
      </c>
    </row>
    <row r="1124" spans="1:6" x14ac:dyDescent="0.25">
      <c r="A1124" s="7" t="s">
        <v>2045</v>
      </c>
      <c r="B1124" s="3" t="s">
        <v>2046</v>
      </c>
      <c r="C1124" s="3" t="s">
        <v>2048</v>
      </c>
      <c r="D1124" s="3">
        <v>868117</v>
      </c>
      <c r="E1124" s="33">
        <f>Tabla1[[#This Row],[SUMINISTRO]]</f>
        <v>868117</v>
      </c>
      <c r="F1124" s="8" t="s">
        <v>51</v>
      </c>
    </row>
    <row r="1125" spans="1:6" x14ac:dyDescent="0.25">
      <c r="A1125" s="7" t="s">
        <v>2049</v>
      </c>
      <c r="B1125" s="3" t="s">
        <v>2050</v>
      </c>
      <c r="C1125" s="3" t="s">
        <v>663</v>
      </c>
      <c r="D1125" s="3">
        <v>3053170</v>
      </c>
      <c r="E1125" s="33">
        <f>Tabla1[[#This Row],[SUMINISTRO]]</f>
        <v>3053170</v>
      </c>
      <c r="F1125" s="8" t="s">
        <v>51</v>
      </c>
    </row>
    <row r="1126" spans="1:6" x14ac:dyDescent="0.25">
      <c r="A1126" s="7" t="s">
        <v>2049</v>
      </c>
      <c r="B1126" s="3" t="s">
        <v>2050</v>
      </c>
      <c r="C1126" s="3" t="s">
        <v>2051</v>
      </c>
      <c r="D1126" s="3">
        <v>3053220</v>
      </c>
      <c r="E1126" s="33">
        <f>Tabla1[[#This Row],[SUMINISTRO]]</f>
        <v>3053220</v>
      </c>
      <c r="F1126" s="8" t="s">
        <v>51</v>
      </c>
    </row>
    <row r="1127" spans="1:6" x14ac:dyDescent="0.25">
      <c r="A1127" s="7" t="s">
        <v>2049</v>
      </c>
      <c r="B1127" s="3" t="s">
        <v>2050</v>
      </c>
      <c r="C1127" s="3" t="s">
        <v>2052</v>
      </c>
      <c r="D1127" s="3">
        <v>375121</v>
      </c>
      <c r="E1127" s="33">
        <f>Tabla1[[#This Row],[SUMINISTRO]]</f>
        <v>375121</v>
      </c>
      <c r="F1127" s="8" t="s">
        <v>51</v>
      </c>
    </row>
    <row r="1128" spans="1:6" x14ac:dyDescent="0.25">
      <c r="A1128" s="7" t="s">
        <v>2049</v>
      </c>
      <c r="B1128" s="3" t="s">
        <v>2050</v>
      </c>
      <c r="C1128" s="3" t="s">
        <v>410</v>
      </c>
      <c r="D1128" s="3">
        <v>926907</v>
      </c>
      <c r="E1128" s="33">
        <f>Tabla1[[#This Row],[SUMINISTRO]]</f>
        <v>926907</v>
      </c>
      <c r="F1128" s="8" t="s">
        <v>51</v>
      </c>
    </row>
    <row r="1129" spans="1:6" x14ac:dyDescent="0.25">
      <c r="A1129" s="7" t="s">
        <v>2049</v>
      </c>
      <c r="B1129" s="3" t="s">
        <v>2050</v>
      </c>
      <c r="C1129" s="3" t="s">
        <v>2053</v>
      </c>
      <c r="D1129" s="3">
        <v>3739018</v>
      </c>
      <c r="E1129" s="33">
        <f>Tabla1[[#This Row],[SUMINISTRO]]</f>
        <v>3739018</v>
      </c>
      <c r="F1129" s="8" t="s">
        <v>51</v>
      </c>
    </row>
    <row r="1130" spans="1:6" x14ac:dyDescent="0.25">
      <c r="A1130" s="7" t="s">
        <v>2054</v>
      </c>
      <c r="B1130" s="3" t="s">
        <v>2055</v>
      </c>
      <c r="C1130" s="3" t="s">
        <v>2056</v>
      </c>
      <c r="D1130" s="3">
        <v>3212636</v>
      </c>
      <c r="E1130" s="33">
        <f>Tabla1[[#This Row],[SUMINISTRO]]</f>
        <v>3212636</v>
      </c>
      <c r="F1130" s="8" t="s">
        <v>51</v>
      </c>
    </row>
    <row r="1131" spans="1:6" x14ac:dyDescent="0.25">
      <c r="A1131" s="7" t="s">
        <v>2054</v>
      </c>
      <c r="B1131" s="3" t="s">
        <v>2055</v>
      </c>
      <c r="C1131" s="3" t="s">
        <v>76</v>
      </c>
      <c r="D1131" s="3">
        <v>960292</v>
      </c>
      <c r="E1131" s="33">
        <f>Tabla1[[#This Row],[SUMINISTRO]]</f>
        <v>960292</v>
      </c>
      <c r="F1131" s="8" t="s">
        <v>51</v>
      </c>
    </row>
    <row r="1132" spans="1:6" x14ac:dyDescent="0.25">
      <c r="A1132" s="7" t="s">
        <v>2054</v>
      </c>
      <c r="B1132" s="3" t="s">
        <v>2055</v>
      </c>
      <c r="C1132" s="3" t="s">
        <v>2057</v>
      </c>
      <c r="D1132" s="3">
        <v>46102</v>
      </c>
      <c r="E1132" s="33">
        <f>Tabla1[[#This Row],[SUMINISTRO]]</f>
        <v>46102</v>
      </c>
      <c r="F1132" s="8" t="s">
        <v>51</v>
      </c>
    </row>
    <row r="1133" spans="1:6" x14ac:dyDescent="0.25">
      <c r="A1133" s="7" t="s">
        <v>2054</v>
      </c>
      <c r="B1133" s="3" t="s">
        <v>2055</v>
      </c>
      <c r="C1133" s="3" t="s">
        <v>2058</v>
      </c>
      <c r="D1133" s="3">
        <v>960292</v>
      </c>
      <c r="E1133" s="33">
        <f>Tabla1[[#This Row],[SUMINISTRO]]</f>
        <v>960292</v>
      </c>
      <c r="F1133" s="8" t="s">
        <v>51</v>
      </c>
    </row>
    <row r="1134" spans="1:6" x14ac:dyDescent="0.25">
      <c r="A1134" s="7" t="s">
        <v>2054</v>
      </c>
      <c r="B1134" s="3" t="s">
        <v>2055</v>
      </c>
      <c r="C1134" s="3" t="s">
        <v>2059</v>
      </c>
      <c r="D1134" s="3">
        <v>3703402</v>
      </c>
      <c r="E1134" s="33">
        <f>Tabla1[[#This Row],[SUMINISTRO]]</f>
        <v>3703402</v>
      </c>
      <c r="F1134" s="8" t="s">
        <v>51</v>
      </c>
    </row>
    <row r="1135" spans="1:6" x14ac:dyDescent="0.25">
      <c r="A1135" s="7" t="s">
        <v>2060</v>
      </c>
      <c r="B1135" s="3" t="s">
        <v>2061</v>
      </c>
      <c r="C1135" s="3" t="s">
        <v>2062</v>
      </c>
      <c r="D1135" s="3">
        <v>58560</v>
      </c>
      <c r="E1135" s="33">
        <f>Tabla1[[#This Row],[SUMINISTRO]]</f>
        <v>58560</v>
      </c>
      <c r="F1135" s="8" t="s">
        <v>51</v>
      </c>
    </row>
    <row r="1136" spans="1:6" x14ac:dyDescent="0.25">
      <c r="A1136" s="7" t="s">
        <v>2063</v>
      </c>
      <c r="B1136" s="3" t="s">
        <v>2064</v>
      </c>
      <c r="C1136" s="3" t="s">
        <v>2065</v>
      </c>
      <c r="D1136" s="3">
        <v>3747961</v>
      </c>
      <c r="E1136" s="33">
        <f>Tabla1[[#This Row],[SUMINISTRO]]</f>
        <v>3747961</v>
      </c>
      <c r="F1136" s="8" t="s">
        <v>51</v>
      </c>
    </row>
    <row r="1137" spans="1:6" x14ac:dyDescent="0.25">
      <c r="A1137" s="7" t="s">
        <v>2063</v>
      </c>
      <c r="B1137" s="3" t="s">
        <v>2064</v>
      </c>
      <c r="C1137" s="3" t="s">
        <v>2066</v>
      </c>
      <c r="D1137" s="3">
        <v>3473451</v>
      </c>
      <c r="E1137" s="33">
        <f>Tabla1[[#This Row],[SUMINISTRO]]</f>
        <v>3473451</v>
      </c>
      <c r="F1137" s="8" t="s">
        <v>51</v>
      </c>
    </row>
    <row r="1138" spans="1:6" x14ac:dyDescent="0.25">
      <c r="A1138" s="7" t="s">
        <v>2067</v>
      </c>
      <c r="B1138" s="3" t="s">
        <v>2068</v>
      </c>
      <c r="C1138" s="3" t="s">
        <v>1081</v>
      </c>
      <c r="D1138" s="3">
        <v>3083631</v>
      </c>
      <c r="E1138" s="33">
        <f>Tabla1[[#This Row],[SUMINISTRO]]</f>
        <v>3083631</v>
      </c>
      <c r="F1138" s="8" t="s">
        <v>51</v>
      </c>
    </row>
    <row r="1139" spans="1:6" x14ac:dyDescent="0.25">
      <c r="A1139" s="7" t="s">
        <v>2067</v>
      </c>
      <c r="B1139" s="3" t="s">
        <v>2068</v>
      </c>
      <c r="C1139" s="3" t="s">
        <v>2069</v>
      </c>
      <c r="D1139" s="3">
        <v>208199</v>
      </c>
      <c r="E1139" s="33">
        <f>Tabla1[[#This Row],[SUMINISTRO]]</f>
        <v>208199</v>
      </c>
      <c r="F1139" s="8" t="s">
        <v>51</v>
      </c>
    </row>
    <row r="1140" spans="1:6" x14ac:dyDescent="0.25">
      <c r="A1140" s="7" t="s">
        <v>2070</v>
      </c>
      <c r="B1140" s="3" t="s">
        <v>2071</v>
      </c>
      <c r="C1140" s="3" t="s">
        <v>190</v>
      </c>
      <c r="D1140" s="3">
        <v>3421617</v>
      </c>
      <c r="E1140" s="33">
        <f>Tabla1[[#This Row],[SUMINISTRO]]</f>
        <v>3421617</v>
      </c>
      <c r="F1140" s="8" t="s">
        <v>51</v>
      </c>
    </row>
    <row r="1141" spans="1:6" x14ac:dyDescent="0.25">
      <c r="A1141" s="7" t="s">
        <v>2070</v>
      </c>
      <c r="B1141" s="3" t="s">
        <v>2071</v>
      </c>
      <c r="C1141" s="3" t="s">
        <v>189</v>
      </c>
      <c r="D1141" s="3">
        <v>955332</v>
      </c>
      <c r="E1141" s="33">
        <f>Tabla1[[#This Row],[SUMINISTRO]]</f>
        <v>955332</v>
      </c>
      <c r="F1141" s="8" t="s">
        <v>51</v>
      </c>
    </row>
    <row r="1142" spans="1:6" x14ac:dyDescent="0.25">
      <c r="A1142" s="7" t="s">
        <v>2072</v>
      </c>
      <c r="B1142" s="3" t="s">
        <v>2073</v>
      </c>
      <c r="C1142" s="3" t="s">
        <v>2074</v>
      </c>
      <c r="D1142" s="3">
        <v>3359312</v>
      </c>
      <c r="E1142" s="33">
        <f>Tabla1[[#This Row],[SUMINISTRO]]</f>
        <v>3359312</v>
      </c>
      <c r="F1142" s="8" t="s">
        <v>51</v>
      </c>
    </row>
    <row r="1143" spans="1:6" x14ac:dyDescent="0.25">
      <c r="A1143" s="7" t="s">
        <v>2072</v>
      </c>
      <c r="B1143" s="3" t="s">
        <v>2073</v>
      </c>
      <c r="C1143" s="3" t="s">
        <v>2075</v>
      </c>
      <c r="D1143" s="3">
        <v>41590</v>
      </c>
      <c r="E1143" s="33">
        <f>Tabla1[[#This Row],[SUMINISTRO]]</f>
        <v>41590</v>
      </c>
      <c r="F1143" s="8" t="s">
        <v>51</v>
      </c>
    </row>
    <row r="1144" spans="1:6" x14ac:dyDescent="0.25">
      <c r="A1144" s="7" t="s">
        <v>2076</v>
      </c>
      <c r="B1144" s="3" t="s">
        <v>2077</v>
      </c>
      <c r="C1144" s="3" t="s">
        <v>142</v>
      </c>
      <c r="D1144" s="3">
        <v>1015505</v>
      </c>
      <c r="E1144" s="33">
        <f>Tabla1[[#This Row],[SUMINISTRO]]</f>
        <v>1015505</v>
      </c>
      <c r="F1144" s="8" t="s">
        <v>51</v>
      </c>
    </row>
    <row r="1145" spans="1:6" x14ac:dyDescent="0.25">
      <c r="A1145" s="7" t="s">
        <v>2078</v>
      </c>
      <c r="B1145" s="3" t="s">
        <v>2079</v>
      </c>
      <c r="C1145" s="3" t="s">
        <v>2080</v>
      </c>
      <c r="D1145" s="3">
        <v>66019</v>
      </c>
      <c r="E1145" s="33">
        <f>Tabla1[[#This Row],[SUMINISTRO]]</f>
        <v>66019</v>
      </c>
      <c r="F1145" s="8" t="s">
        <v>51</v>
      </c>
    </row>
    <row r="1146" spans="1:6" x14ac:dyDescent="0.25">
      <c r="A1146" s="7" t="s">
        <v>2078</v>
      </c>
      <c r="B1146" s="3" t="s">
        <v>2079</v>
      </c>
      <c r="C1146" s="3" t="s">
        <v>2079</v>
      </c>
      <c r="D1146" s="3">
        <v>3567567</v>
      </c>
      <c r="E1146" s="33">
        <f>Tabla1[[#This Row],[SUMINISTRO]]</f>
        <v>3567567</v>
      </c>
      <c r="F1146" s="8" t="s">
        <v>51</v>
      </c>
    </row>
    <row r="1147" spans="1:6" x14ac:dyDescent="0.25">
      <c r="A1147" s="7" t="s">
        <v>2081</v>
      </c>
      <c r="B1147" s="3" t="s">
        <v>2082</v>
      </c>
      <c r="C1147" s="3" t="s">
        <v>2083</v>
      </c>
      <c r="D1147" s="3">
        <v>1001601</v>
      </c>
      <c r="E1147" s="33">
        <f>Tabla1[[#This Row],[SUMINISTRO]]</f>
        <v>1001601</v>
      </c>
      <c r="F1147" s="8" t="s">
        <v>51</v>
      </c>
    </row>
    <row r="1148" spans="1:6" x14ac:dyDescent="0.25">
      <c r="A1148" s="7" t="s">
        <v>2084</v>
      </c>
      <c r="B1148" s="3" t="s">
        <v>2085</v>
      </c>
      <c r="C1148" s="3" t="s">
        <v>2086</v>
      </c>
      <c r="D1148" s="3">
        <v>930503</v>
      </c>
      <c r="E1148" s="33">
        <f>Tabla1[[#This Row],[SUMINISTRO]]</f>
        <v>930503</v>
      </c>
      <c r="F1148" s="8" t="s">
        <v>51</v>
      </c>
    </row>
    <row r="1149" spans="1:6" x14ac:dyDescent="0.25">
      <c r="A1149" s="7" t="s">
        <v>2084</v>
      </c>
      <c r="B1149" s="3" t="s">
        <v>2085</v>
      </c>
      <c r="C1149" s="3" t="s">
        <v>2087</v>
      </c>
      <c r="D1149" s="3">
        <v>1010393</v>
      </c>
      <c r="E1149" s="33">
        <f>Tabla1[[#This Row],[SUMINISTRO]]</f>
        <v>1010393</v>
      </c>
      <c r="F1149" s="8" t="s">
        <v>51</v>
      </c>
    </row>
    <row r="1150" spans="1:6" x14ac:dyDescent="0.25">
      <c r="A1150" s="7" t="s">
        <v>2084</v>
      </c>
      <c r="B1150" s="3" t="s">
        <v>2085</v>
      </c>
      <c r="C1150" s="3" t="s">
        <v>2088</v>
      </c>
      <c r="D1150" s="3">
        <v>1016683</v>
      </c>
      <c r="E1150" s="33">
        <f>Tabla1[[#This Row],[SUMINISTRO]]</f>
        <v>1016683</v>
      </c>
      <c r="F1150" s="8" t="s">
        <v>51</v>
      </c>
    </row>
    <row r="1151" spans="1:6" x14ac:dyDescent="0.25">
      <c r="A1151" s="7" t="s">
        <v>2084</v>
      </c>
      <c r="B1151" s="3" t="s">
        <v>2085</v>
      </c>
      <c r="C1151" s="3" t="s">
        <v>2089</v>
      </c>
      <c r="D1151" s="3">
        <v>1027062</v>
      </c>
      <c r="E1151" s="33">
        <f>Tabla1[[#This Row],[SUMINISTRO]]</f>
        <v>1027062</v>
      </c>
      <c r="F1151" s="8" t="s">
        <v>51</v>
      </c>
    </row>
    <row r="1152" spans="1:6" x14ac:dyDescent="0.25">
      <c r="A1152" s="7" t="s">
        <v>2084</v>
      </c>
      <c r="B1152" s="3" t="s">
        <v>2085</v>
      </c>
      <c r="C1152" s="3" t="s">
        <v>2090</v>
      </c>
      <c r="D1152" s="3">
        <v>56861</v>
      </c>
      <c r="E1152" s="33">
        <f>Tabla1[[#This Row],[SUMINISTRO]]</f>
        <v>56861</v>
      </c>
      <c r="F1152" s="8" t="s">
        <v>51</v>
      </c>
    </row>
    <row r="1153" spans="1:6" x14ac:dyDescent="0.25">
      <c r="A1153" s="7" t="s">
        <v>2084</v>
      </c>
      <c r="B1153" s="3" t="s">
        <v>2085</v>
      </c>
      <c r="C1153" s="3" t="s">
        <v>2091</v>
      </c>
      <c r="D1153" s="3">
        <v>656959</v>
      </c>
      <c r="E1153" s="33">
        <f>Tabla1[[#This Row],[SUMINISTRO]]</f>
        <v>656959</v>
      </c>
      <c r="F1153" s="8" t="s">
        <v>51</v>
      </c>
    </row>
    <row r="1154" spans="1:6" x14ac:dyDescent="0.25">
      <c r="A1154" s="7" t="s">
        <v>2084</v>
      </c>
      <c r="B1154" s="3" t="s">
        <v>2085</v>
      </c>
      <c r="C1154" s="3" t="s">
        <v>2092</v>
      </c>
      <c r="D1154" s="3">
        <v>997863</v>
      </c>
      <c r="E1154" s="33">
        <f>Tabla1[[#This Row],[SUMINISTRO]]</f>
        <v>997863</v>
      </c>
      <c r="F1154" s="8" t="s">
        <v>51</v>
      </c>
    </row>
    <row r="1155" spans="1:6" x14ac:dyDescent="0.25">
      <c r="A1155" s="7" t="s">
        <v>2093</v>
      </c>
      <c r="B1155" s="3" t="s">
        <v>2094</v>
      </c>
      <c r="C1155" s="3" t="s">
        <v>2095</v>
      </c>
      <c r="D1155" s="3">
        <v>342261</v>
      </c>
      <c r="E1155" s="33">
        <f>Tabla1[[#This Row],[SUMINISTRO]]</f>
        <v>342261</v>
      </c>
      <c r="F1155" s="8" t="s">
        <v>51</v>
      </c>
    </row>
    <row r="1156" spans="1:6" x14ac:dyDescent="0.25">
      <c r="A1156" s="7" t="s">
        <v>2096</v>
      </c>
      <c r="B1156" s="3" t="s">
        <v>2097</v>
      </c>
      <c r="C1156" s="3" t="s">
        <v>131</v>
      </c>
      <c r="D1156" s="3">
        <v>196238</v>
      </c>
      <c r="E1156" s="33">
        <f>Tabla1[[#This Row],[SUMINISTRO]]</f>
        <v>196238</v>
      </c>
      <c r="F1156" s="8" t="s">
        <v>51</v>
      </c>
    </row>
    <row r="1157" spans="1:6" x14ac:dyDescent="0.25">
      <c r="A1157" s="7" t="s">
        <v>2098</v>
      </c>
      <c r="B1157" s="3" t="s">
        <v>2099</v>
      </c>
      <c r="C1157" s="3" t="s">
        <v>215</v>
      </c>
      <c r="D1157" s="3">
        <v>3535473</v>
      </c>
      <c r="E1157" s="33">
        <f>Tabla1[[#This Row],[SUMINISTRO]]</f>
        <v>3535473</v>
      </c>
      <c r="F1157" s="8" t="s">
        <v>51</v>
      </c>
    </row>
    <row r="1158" spans="1:6" x14ac:dyDescent="0.25">
      <c r="A1158" s="7" t="s">
        <v>2100</v>
      </c>
      <c r="B1158" s="3" t="s">
        <v>2101</v>
      </c>
      <c r="C1158" s="3" t="s">
        <v>2102</v>
      </c>
      <c r="D1158" s="3">
        <v>1203159563</v>
      </c>
      <c r="E1158" s="35">
        <f>Tabla1[[#This Row],[SUMINISTRO]]</f>
        <v>1203159563</v>
      </c>
      <c r="F1158" s="8" t="s">
        <v>51</v>
      </c>
    </row>
    <row r="1159" spans="1:6" x14ac:dyDescent="0.25">
      <c r="A1159" s="7" t="s">
        <v>2100</v>
      </c>
      <c r="B1159" s="3" t="s">
        <v>2101</v>
      </c>
      <c r="C1159" s="3" t="s">
        <v>2103</v>
      </c>
      <c r="D1159" s="3">
        <v>3159563</v>
      </c>
      <c r="E1159" s="33">
        <f>Tabla1[[#This Row],[SUMINISTRO]]</f>
        <v>3159563</v>
      </c>
      <c r="F1159" s="8" t="s">
        <v>51</v>
      </c>
    </row>
    <row r="1160" spans="1:6" x14ac:dyDescent="0.25">
      <c r="A1160" s="7" t="s">
        <v>2104</v>
      </c>
      <c r="B1160" s="3" t="s">
        <v>2105</v>
      </c>
      <c r="C1160" s="3" t="s">
        <v>2106</v>
      </c>
      <c r="D1160" s="3">
        <v>1200912758</v>
      </c>
      <c r="E1160" s="35">
        <f>Tabla1[[#This Row],[SUMINISTRO]]</f>
        <v>1200912758</v>
      </c>
      <c r="F1160" s="8" t="s">
        <v>51</v>
      </c>
    </row>
    <row r="1161" spans="1:6" x14ac:dyDescent="0.25">
      <c r="A1161" s="7" t="s">
        <v>2107</v>
      </c>
      <c r="B1161" s="3" t="s">
        <v>2108</v>
      </c>
      <c r="C1161" s="3" t="s">
        <v>2109</v>
      </c>
      <c r="D1161" s="3">
        <v>993180</v>
      </c>
      <c r="E1161" s="33">
        <f>Tabla1[[#This Row],[SUMINISTRO]]</f>
        <v>993180</v>
      </c>
      <c r="F1161" s="8" t="s">
        <v>51</v>
      </c>
    </row>
    <row r="1162" spans="1:6" x14ac:dyDescent="0.25">
      <c r="A1162" s="7" t="s">
        <v>2110</v>
      </c>
      <c r="B1162" s="3" t="s">
        <v>2111</v>
      </c>
      <c r="C1162" s="3" t="s">
        <v>2112</v>
      </c>
      <c r="D1162" s="3">
        <v>3123726</v>
      </c>
      <c r="E1162" s="33">
        <f>Tabla1[[#This Row],[SUMINISTRO]]</f>
        <v>3123726</v>
      </c>
      <c r="F1162" s="8" t="s">
        <v>51</v>
      </c>
    </row>
    <row r="1163" spans="1:6" x14ac:dyDescent="0.25">
      <c r="A1163" s="7" t="s">
        <v>2113</v>
      </c>
      <c r="B1163" s="3" t="s">
        <v>2114</v>
      </c>
      <c r="C1163" s="3" t="s">
        <v>2115</v>
      </c>
      <c r="D1163" s="3">
        <v>1023070</v>
      </c>
      <c r="E1163" s="33">
        <f>Tabla1[[#This Row],[SUMINISTRO]]</f>
        <v>1023070</v>
      </c>
      <c r="F1163" s="8" t="s">
        <v>51</v>
      </c>
    </row>
    <row r="1164" spans="1:6" x14ac:dyDescent="0.25">
      <c r="A1164" s="7" t="s">
        <v>2113</v>
      </c>
      <c r="B1164" s="3" t="s">
        <v>2114</v>
      </c>
      <c r="C1164" s="3" t="s">
        <v>2116</v>
      </c>
      <c r="D1164" s="3">
        <v>637298</v>
      </c>
      <c r="E1164" s="33">
        <f>Tabla1[[#This Row],[SUMINISTRO]]</f>
        <v>637298</v>
      </c>
      <c r="F1164" s="8" t="s">
        <v>51</v>
      </c>
    </row>
    <row r="1165" spans="1:6" x14ac:dyDescent="0.25">
      <c r="A1165" s="7" t="s">
        <v>2117</v>
      </c>
      <c r="B1165" s="3" t="s">
        <v>2118</v>
      </c>
      <c r="C1165" s="3" t="s">
        <v>2119</v>
      </c>
      <c r="D1165" s="3">
        <v>3584745</v>
      </c>
      <c r="E1165" s="33">
        <f>Tabla1[[#This Row],[SUMINISTRO]]</f>
        <v>3584745</v>
      </c>
      <c r="F1165" s="8" t="s">
        <v>51</v>
      </c>
    </row>
    <row r="1166" spans="1:6" x14ac:dyDescent="0.25">
      <c r="A1166" s="7" t="s">
        <v>2120</v>
      </c>
      <c r="B1166" s="3" t="s">
        <v>2121</v>
      </c>
      <c r="C1166" s="3" t="s">
        <v>2122</v>
      </c>
      <c r="D1166" s="3">
        <v>312546</v>
      </c>
      <c r="E1166" s="33">
        <f>Tabla1[[#This Row],[SUMINISTRO]]</f>
        <v>312546</v>
      </c>
      <c r="F1166" s="8" t="s">
        <v>51</v>
      </c>
    </row>
    <row r="1167" spans="1:6" x14ac:dyDescent="0.25">
      <c r="A1167" s="7" t="s">
        <v>2123</v>
      </c>
      <c r="B1167" s="3" t="s">
        <v>2124</v>
      </c>
      <c r="C1167" s="3" t="s">
        <v>2125</v>
      </c>
      <c r="D1167" s="3">
        <v>1203316775</v>
      </c>
      <c r="E1167" s="35">
        <f>Tabla1[[#This Row],[SUMINISTRO]]</f>
        <v>1203316775</v>
      </c>
      <c r="F1167" s="8" t="s">
        <v>51</v>
      </c>
    </row>
    <row r="1168" spans="1:6" x14ac:dyDescent="0.25">
      <c r="A1168" s="7" t="s">
        <v>2126</v>
      </c>
      <c r="B1168" s="3" t="s">
        <v>2127</v>
      </c>
      <c r="C1168" s="3" t="s">
        <v>2128</v>
      </c>
      <c r="D1168" s="3">
        <v>785329</v>
      </c>
      <c r="E1168" s="33">
        <f>Tabla1[[#This Row],[SUMINISTRO]]</f>
        <v>785329</v>
      </c>
      <c r="F1168" s="8" t="s">
        <v>51</v>
      </c>
    </row>
    <row r="1169" spans="1:6" x14ac:dyDescent="0.25">
      <c r="A1169" s="7" t="s">
        <v>2129</v>
      </c>
      <c r="B1169" s="3" t="s">
        <v>2130</v>
      </c>
      <c r="C1169" s="3" t="s">
        <v>2130</v>
      </c>
      <c r="D1169" s="3">
        <v>3701059</v>
      </c>
      <c r="E1169" s="33">
        <f>Tabla1[[#This Row],[SUMINISTRO]]</f>
        <v>3701059</v>
      </c>
      <c r="F1169" s="8" t="s">
        <v>51</v>
      </c>
    </row>
    <row r="1170" spans="1:6" x14ac:dyDescent="0.25">
      <c r="A1170" s="7" t="s">
        <v>2131</v>
      </c>
      <c r="B1170" s="3" t="s">
        <v>2132</v>
      </c>
      <c r="C1170" s="3" t="s">
        <v>2133</v>
      </c>
      <c r="D1170" s="3">
        <v>1035844</v>
      </c>
      <c r="E1170" s="33">
        <f>Tabla1[[#This Row],[SUMINISTRO]]</f>
        <v>1035844</v>
      </c>
      <c r="F1170" s="8" t="s">
        <v>51</v>
      </c>
    </row>
    <row r="1171" spans="1:6" x14ac:dyDescent="0.25">
      <c r="A1171" s="7" t="s">
        <v>2134</v>
      </c>
      <c r="B1171" s="3" t="s">
        <v>2135</v>
      </c>
      <c r="C1171" s="3" t="s">
        <v>2136</v>
      </c>
      <c r="D1171" s="3">
        <v>953579</v>
      </c>
      <c r="E1171" s="33">
        <f>Tabla1[[#This Row],[SUMINISTRO]]</f>
        <v>953579</v>
      </c>
      <c r="F1171" s="8" t="s">
        <v>51</v>
      </c>
    </row>
    <row r="1172" spans="1:6" x14ac:dyDescent="0.25">
      <c r="A1172" s="7" t="s">
        <v>2137</v>
      </c>
      <c r="B1172" s="3" t="s">
        <v>2138</v>
      </c>
      <c r="C1172" s="3" t="s">
        <v>2139</v>
      </c>
      <c r="D1172" s="3">
        <v>101212</v>
      </c>
      <c r="E1172" s="33">
        <f>Tabla1[[#This Row],[SUMINISTRO]]</f>
        <v>101212</v>
      </c>
      <c r="F1172" s="8" t="s">
        <v>51</v>
      </c>
    </row>
    <row r="1173" spans="1:6" x14ac:dyDescent="0.25">
      <c r="A1173" s="7" t="s">
        <v>2140</v>
      </c>
      <c r="B1173" s="3" t="s">
        <v>2141</v>
      </c>
      <c r="C1173" s="3" t="s">
        <v>1609</v>
      </c>
      <c r="D1173" s="3">
        <v>1011642</v>
      </c>
      <c r="E1173" s="33">
        <f>Tabla1[[#This Row],[SUMINISTRO]]</f>
        <v>1011642</v>
      </c>
      <c r="F1173" s="8" t="s">
        <v>51</v>
      </c>
    </row>
    <row r="1174" spans="1:6" x14ac:dyDescent="0.25">
      <c r="A1174" s="7" t="s">
        <v>2140</v>
      </c>
      <c r="B1174" s="3" t="s">
        <v>2141</v>
      </c>
      <c r="C1174" s="3" t="s">
        <v>2142</v>
      </c>
      <c r="D1174" s="3">
        <v>965596</v>
      </c>
      <c r="E1174" s="33">
        <f>Tabla1[[#This Row],[SUMINISTRO]]</f>
        <v>965596</v>
      </c>
      <c r="F1174" s="8" t="s">
        <v>51</v>
      </c>
    </row>
    <row r="1175" spans="1:6" x14ac:dyDescent="0.25">
      <c r="A1175" s="7" t="s">
        <v>2143</v>
      </c>
      <c r="B1175" s="3" t="s">
        <v>2144</v>
      </c>
      <c r="C1175" s="3" t="s">
        <v>2145</v>
      </c>
      <c r="D1175" s="3">
        <v>1009317</v>
      </c>
      <c r="E1175" s="33">
        <f>Tabla1[[#This Row],[SUMINISTRO]]</f>
        <v>1009317</v>
      </c>
      <c r="F1175" s="8" t="s">
        <v>51</v>
      </c>
    </row>
    <row r="1176" spans="1:6" x14ac:dyDescent="0.25">
      <c r="A1176" s="7" t="s">
        <v>2146</v>
      </c>
      <c r="B1176" s="3" t="s">
        <v>2147</v>
      </c>
      <c r="C1176" s="3" t="s">
        <v>343</v>
      </c>
      <c r="D1176" s="3">
        <v>1200432153</v>
      </c>
      <c r="E1176" s="35">
        <f>Tabla1[[#This Row],[SUMINISTRO]]</f>
        <v>1200432153</v>
      </c>
      <c r="F1176" s="8" t="s">
        <v>51</v>
      </c>
    </row>
    <row r="1177" spans="1:6" x14ac:dyDescent="0.25">
      <c r="A1177" s="7" t="s">
        <v>2148</v>
      </c>
      <c r="B1177" s="3" t="s">
        <v>2149</v>
      </c>
      <c r="C1177" s="3" t="s">
        <v>2150</v>
      </c>
      <c r="D1177" s="3">
        <v>722520</v>
      </c>
      <c r="E1177" s="33">
        <f>Tabla1[[#This Row],[SUMINISTRO]]</f>
        <v>722520</v>
      </c>
      <c r="F1177" s="8" t="s">
        <v>51</v>
      </c>
    </row>
    <row r="1178" spans="1:6" x14ac:dyDescent="0.25">
      <c r="A1178" s="7" t="s">
        <v>2148</v>
      </c>
      <c r="B1178" s="3" t="s">
        <v>2149</v>
      </c>
      <c r="C1178" s="3" t="s">
        <v>2151</v>
      </c>
      <c r="D1178" s="3">
        <v>1203039039</v>
      </c>
      <c r="E1178" s="35">
        <f>Tabla1[[#This Row],[SUMINISTRO]]</f>
        <v>1203039039</v>
      </c>
      <c r="F1178" s="8" t="s">
        <v>51</v>
      </c>
    </row>
    <row r="1179" spans="1:6" x14ac:dyDescent="0.25">
      <c r="A1179" s="7" t="s">
        <v>2148</v>
      </c>
      <c r="B1179" s="3" t="s">
        <v>2149</v>
      </c>
      <c r="C1179" s="3" t="s">
        <v>909</v>
      </c>
      <c r="D1179" s="3">
        <v>3039039</v>
      </c>
      <c r="E1179" s="33">
        <f>Tabla1[[#This Row],[SUMINISTRO]]</f>
        <v>3039039</v>
      </c>
      <c r="F1179" s="8" t="s">
        <v>51</v>
      </c>
    </row>
    <row r="1180" spans="1:6" x14ac:dyDescent="0.25">
      <c r="A1180" s="7" t="s">
        <v>2152</v>
      </c>
      <c r="B1180" s="3" t="s">
        <v>2153</v>
      </c>
      <c r="C1180" s="3" t="s">
        <v>2154</v>
      </c>
      <c r="D1180" s="3">
        <v>22848</v>
      </c>
      <c r="E1180" s="33">
        <f>Tabla1[[#This Row],[SUMINISTRO]]</f>
        <v>22848</v>
      </c>
      <c r="F1180" s="8" t="s">
        <v>51</v>
      </c>
    </row>
    <row r="1181" spans="1:6" x14ac:dyDescent="0.25">
      <c r="A1181" s="7" t="s">
        <v>2152</v>
      </c>
      <c r="B1181" s="3" t="s">
        <v>2153</v>
      </c>
      <c r="C1181" s="3" t="s">
        <v>2155</v>
      </c>
      <c r="D1181" s="3">
        <v>1024762</v>
      </c>
      <c r="E1181" s="33">
        <f>Tabla1[[#This Row],[SUMINISTRO]]</f>
        <v>1024762</v>
      </c>
      <c r="F1181" s="8" t="s">
        <v>51</v>
      </c>
    </row>
    <row r="1182" spans="1:6" x14ac:dyDescent="0.25">
      <c r="A1182" s="7" t="s">
        <v>2156</v>
      </c>
      <c r="B1182" s="3" t="s">
        <v>2157</v>
      </c>
      <c r="C1182" s="3" t="s">
        <v>410</v>
      </c>
      <c r="D1182" s="3">
        <v>3214707</v>
      </c>
      <c r="E1182" s="33">
        <f>Tabla1[[#This Row],[SUMINISTRO]]</f>
        <v>3214707</v>
      </c>
      <c r="F1182" s="8" t="s">
        <v>51</v>
      </c>
    </row>
    <row r="1183" spans="1:6" x14ac:dyDescent="0.25">
      <c r="A1183" s="7" t="s">
        <v>2158</v>
      </c>
      <c r="B1183" s="3" t="s">
        <v>2159</v>
      </c>
      <c r="C1183" s="3" t="s">
        <v>2160</v>
      </c>
      <c r="D1183" s="3">
        <v>3755774</v>
      </c>
      <c r="E1183" s="33">
        <f>Tabla1[[#This Row],[SUMINISTRO]]</f>
        <v>3755774</v>
      </c>
      <c r="F1183" s="8" t="s">
        <v>51</v>
      </c>
    </row>
    <row r="1184" spans="1:6" x14ac:dyDescent="0.25">
      <c r="A1184" s="7" t="s">
        <v>2161</v>
      </c>
      <c r="B1184" s="3" t="s">
        <v>2162</v>
      </c>
      <c r="C1184" s="3" t="s">
        <v>131</v>
      </c>
      <c r="D1184" s="3">
        <v>983899</v>
      </c>
      <c r="E1184" s="33">
        <f>Tabla1[[#This Row],[SUMINISTRO]]</f>
        <v>983899</v>
      </c>
      <c r="F1184" s="8" t="s">
        <v>51</v>
      </c>
    </row>
    <row r="1185" spans="1:6" x14ac:dyDescent="0.25">
      <c r="A1185" s="7" t="s">
        <v>2163</v>
      </c>
      <c r="B1185" s="3" t="s">
        <v>2164</v>
      </c>
      <c r="C1185" s="3" t="s">
        <v>2165</v>
      </c>
      <c r="D1185" s="3">
        <v>261990</v>
      </c>
      <c r="E1185" s="33">
        <f>Tabla1[[#This Row],[SUMINISTRO]]</f>
        <v>261990</v>
      </c>
      <c r="F1185" s="8" t="s">
        <v>51</v>
      </c>
    </row>
    <row r="1186" spans="1:6" x14ac:dyDescent="0.25">
      <c r="A1186" s="7" t="s">
        <v>2166</v>
      </c>
      <c r="B1186" s="3" t="s">
        <v>2167</v>
      </c>
      <c r="C1186" s="3" t="s">
        <v>2168</v>
      </c>
      <c r="D1186" s="3">
        <v>3490265</v>
      </c>
      <c r="E1186" s="33">
        <f>Tabla1[[#This Row],[SUMINISTRO]]</f>
        <v>3490265</v>
      </c>
      <c r="F1186" s="8" t="s">
        <v>51</v>
      </c>
    </row>
    <row r="1187" spans="1:6" x14ac:dyDescent="0.25">
      <c r="A1187" s="7" t="s">
        <v>2166</v>
      </c>
      <c r="B1187" s="3" t="s">
        <v>2167</v>
      </c>
      <c r="C1187" s="3" t="s">
        <v>2169</v>
      </c>
      <c r="D1187" s="3">
        <v>3486511</v>
      </c>
      <c r="E1187" s="33">
        <f>Tabla1[[#This Row],[SUMINISTRO]]</f>
        <v>3486511</v>
      </c>
      <c r="F1187" s="8" t="s">
        <v>51</v>
      </c>
    </row>
    <row r="1188" spans="1:6" x14ac:dyDescent="0.25">
      <c r="A1188" s="7" t="s">
        <v>2166</v>
      </c>
      <c r="B1188" s="3" t="s">
        <v>2167</v>
      </c>
      <c r="C1188" s="3" t="s">
        <v>2170</v>
      </c>
      <c r="D1188" s="3">
        <v>3491594</v>
      </c>
      <c r="E1188" s="33">
        <f>Tabla1[[#This Row],[SUMINISTRO]]</f>
        <v>3491594</v>
      </c>
      <c r="F1188" s="8" t="s">
        <v>51</v>
      </c>
    </row>
    <row r="1189" spans="1:6" x14ac:dyDescent="0.25">
      <c r="A1189" s="7" t="s">
        <v>2171</v>
      </c>
      <c r="B1189" s="3" t="s">
        <v>2172</v>
      </c>
      <c r="C1189" s="3" t="s">
        <v>2173</v>
      </c>
      <c r="D1189" s="3">
        <v>3125226</v>
      </c>
      <c r="E1189" s="33">
        <f>Tabla1[[#This Row],[SUMINISTRO]]</f>
        <v>3125226</v>
      </c>
      <c r="F1189" s="8" t="s">
        <v>51</v>
      </c>
    </row>
    <row r="1190" spans="1:6" x14ac:dyDescent="0.25">
      <c r="A1190" s="7" t="s">
        <v>2171</v>
      </c>
      <c r="B1190" s="3" t="s">
        <v>2172</v>
      </c>
      <c r="C1190" s="3" t="s">
        <v>2174</v>
      </c>
      <c r="D1190" s="3">
        <v>3190238</v>
      </c>
      <c r="E1190" s="33">
        <f>Tabla1[[#This Row],[SUMINISTRO]]</f>
        <v>3190238</v>
      </c>
      <c r="F1190" s="8" t="s">
        <v>51</v>
      </c>
    </row>
    <row r="1191" spans="1:6" x14ac:dyDescent="0.25">
      <c r="A1191" s="7" t="s">
        <v>2175</v>
      </c>
      <c r="B1191" s="3" t="s">
        <v>2176</v>
      </c>
      <c r="C1191" s="3" t="s">
        <v>2177</v>
      </c>
      <c r="D1191" s="3">
        <v>965962</v>
      </c>
      <c r="E1191" s="33">
        <f>Tabla1[[#This Row],[SUMINISTRO]]</f>
        <v>965962</v>
      </c>
      <c r="F1191" s="8" t="s">
        <v>51</v>
      </c>
    </row>
    <row r="1192" spans="1:6" x14ac:dyDescent="0.25">
      <c r="A1192" s="7" t="s">
        <v>2175</v>
      </c>
      <c r="B1192" s="3" t="s">
        <v>2176</v>
      </c>
      <c r="C1192" s="3" t="s">
        <v>2178</v>
      </c>
      <c r="D1192" s="3">
        <v>898700</v>
      </c>
      <c r="E1192" s="33">
        <f>Tabla1[[#This Row],[SUMINISTRO]]</f>
        <v>898700</v>
      </c>
      <c r="F1192" s="8" t="s">
        <v>51</v>
      </c>
    </row>
    <row r="1193" spans="1:6" x14ac:dyDescent="0.25">
      <c r="A1193" s="7" t="s">
        <v>2175</v>
      </c>
      <c r="B1193" s="3" t="s">
        <v>2176</v>
      </c>
      <c r="C1193" s="3" t="s">
        <v>2179</v>
      </c>
      <c r="D1193" s="3">
        <v>495929</v>
      </c>
      <c r="E1193" s="33">
        <f>Tabla1[[#This Row],[SUMINISTRO]]</f>
        <v>495929</v>
      </c>
      <c r="F1193" s="8" t="s">
        <v>51</v>
      </c>
    </row>
    <row r="1194" spans="1:6" x14ac:dyDescent="0.25">
      <c r="A1194" s="7" t="s">
        <v>2175</v>
      </c>
      <c r="B1194" s="3" t="s">
        <v>2176</v>
      </c>
      <c r="C1194" s="3" t="s">
        <v>2180</v>
      </c>
      <c r="D1194" s="3">
        <v>706697</v>
      </c>
      <c r="E1194" s="33">
        <f>Tabla1[[#This Row],[SUMINISTRO]]</f>
        <v>706697</v>
      </c>
      <c r="F1194" s="8" t="s">
        <v>51</v>
      </c>
    </row>
    <row r="1195" spans="1:6" x14ac:dyDescent="0.25">
      <c r="A1195" s="7" t="s">
        <v>2175</v>
      </c>
      <c r="B1195" s="3" t="s">
        <v>2176</v>
      </c>
      <c r="C1195" s="3" t="s">
        <v>2181</v>
      </c>
      <c r="D1195" s="3">
        <v>3250644</v>
      </c>
      <c r="E1195" s="33">
        <f>Tabla1[[#This Row],[SUMINISTRO]]</f>
        <v>3250644</v>
      </c>
      <c r="F1195" s="8" t="s">
        <v>51</v>
      </c>
    </row>
    <row r="1196" spans="1:6" x14ac:dyDescent="0.25">
      <c r="A1196" s="7" t="s">
        <v>2175</v>
      </c>
      <c r="B1196" s="3" t="s">
        <v>2176</v>
      </c>
      <c r="C1196" s="3" t="s">
        <v>2182</v>
      </c>
      <c r="D1196" s="3">
        <v>977066</v>
      </c>
      <c r="E1196" s="33">
        <f>Tabla1[[#This Row],[SUMINISTRO]]</f>
        <v>977066</v>
      </c>
      <c r="F1196" s="8" t="s">
        <v>51</v>
      </c>
    </row>
    <row r="1197" spans="1:6" x14ac:dyDescent="0.25">
      <c r="A1197" s="7" t="s">
        <v>2183</v>
      </c>
      <c r="B1197" s="3" t="s">
        <v>2184</v>
      </c>
      <c r="C1197" s="3" t="s">
        <v>2185</v>
      </c>
      <c r="D1197" s="3">
        <v>1004871</v>
      </c>
      <c r="E1197" s="33">
        <f>Tabla1[[#This Row],[SUMINISTRO]]</f>
        <v>1004871</v>
      </c>
      <c r="F1197" s="8" t="s">
        <v>51</v>
      </c>
    </row>
    <row r="1198" spans="1:6" x14ac:dyDescent="0.25">
      <c r="A1198" s="7" t="s">
        <v>2186</v>
      </c>
      <c r="B1198" s="3" t="s">
        <v>2187</v>
      </c>
      <c r="C1198" s="3" t="s">
        <v>2188</v>
      </c>
      <c r="D1198" s="3">
        <v>3668548</v>
      </c>
      <c r="E1198" s="33">
        <f>Tabla1[[#This Row],[SUMINISTRO]]</f>
        <v>3668548</v>
      </c>
      <c r="F1198" s="8" t="s">
        <v>51</v>
      </c>
    </row>
    <row r="1199" spans="1:6" x14ac:dyDescent="0.25">
      <c r="A1199" s="7" t="s">
        <v>2189</v>
      </c>
      <c r="B1199" s="3" t="s">
        <v>2190</v>
      </c>
      <c r="C1199" s="3" t="s">
        <v>2191</v>
      </c>
      <c r="D1199" s="3">
        <v>440214</v>
      </c>
      <c r="E1199" s="33">
        <f>Tabla1[[#This Row],[SUMINISTRO]]</f>
        <v>440214</v>
      </c>
      <c r="F1199" s="8" t="s">
        <v>51</v>
      </c>
    </row>
    <row r="1200" spans="1:6" x14ac:dyDescent="0.25">
      <c r="A1200" s="7" t="s">
        <v>2192</v>
      </c>
      <c r="B1200" s="3" t="s">
        <v>2193</v>
      </c>
      <c r="C1200" s="3" t="s">
        <v>2194</v>
      </c>
      <c r="D1200" s="3">
        <v>18426420</v>
      </c>
      <c r="E1200" s="33">
        <f>Tabla1[[#This Row],[SUMINISTRO]]</f>
        <v>18426420</v>
      </c>
      <c r="F1200" s="8" t="s">
        <v>51</v>
      </c>
    </row>
    <row r="1201" spans="1:6" x14ac:dyDescent="0.25">
      <c r="A1201" s="7" t="s">
        <v>2195</v>
      </c>
      <c r="B1201" s="3" t="s">
        <v>2196</v>
      </c>
      <c r="C1201" s="3" t="s">
        <v>2197</v>
      </c>
      <c r="D1201" s="3">
        <v>22673</v>
      </c>
      <c r="E1201" s="33">
        <f>Tabla1[[#This Row],[SUMINISTRO]]</f>
        <v>22673</v>
      </c>
      <c r="F1201" s="8" t="s">
        <v>51</v>
      </c>
    </row>
    <row r="1202" spans="1:6" x14ac:dyDescent="0.25">
      <c r="A1202" s="7" t="s">
        <v>2198</v>
      </c>
      <c r="B1202" s="3" t="s">
        <v>2199</v>
      </c>
      <c r="C1202" s="3" t="s">
        <v>2200</v>
      </c>
      <c r="D1202" s="3">
        <v>756791</v>
      </c>
      <c r="E1202" s="33">
        <f>Tabla1[[#This Row],[SUMINISTRO]]</f>
        <v>756791</v>
      </c>
      <c r="F1202" s="8" t="s">
        <v>51</v>
      </c>
    </row>
    <row r="1203" spans="1:6" x14ac:dyDescent="0.25">
      <c r="A1203" s="7" t="s">
        <v>2198</v>
      </c>
      <c r="B1203" s="3" t="s">
        <v>2199</v>
      </c>
      <c r="C1203" s="3" t="s">
        <v>2201</v>
      </c>
      <c r="D1203" s="3">
        <v>3270212</v>
      </c>
      <c r="E1203" s="33">
        <f>Tabla1[[#This Row],[SUMINISTRO]]</f>
        <v>3270212</v>
      </c>
      <c r="F1203" s="8" t="s">
        <v>51</v>
      </c>
    </row>
    <row r="1204" spans="1:6" x14ac:dyDescent="0.25">
      <c r="A1204" s="7" t="s">
        <v>2198</v>
      </c>
      <c r="B1204" s="3" t="s">
        <v>2199</v>
      </c>
      <c r="C1204" s="3" t="s">
        <v>2202</v>
      </c>
      <c r="D1204" s="3">
        <v>966212</v>
      </c>
      <c r="E1204" s="33">
        <f>Tabla1[[#This Row],[SUMINISTRO]]</f>
        <v>966212</v>
      </c>
      <c r="F1204" s="8" t="s">
        <v>51</v>
      </c>
    </row>
    <row r="1205" spans="1:6" x14ac:dyDescent="0.25">
      <c r="A1205" s="7" t="s">
        <v>2198</v>
      </c>
      <c r="B1205" s="3" t="s">
        <v>2199</v>
      </c>
      <c r="C1205" s="3" t="s">
        <v>2203</v>
      </c>
      <c r="D1205" s="3">
        <v>889238</v>
      </c>
      <c r="E1205" s="33">
        <f>Tabla1[[#This Row],[SUMINISTRO]]</f>
        <v>889238</v>
      </c>
      <c r="F1205" s="8" t="s">
        <v>51</v>
      </c>
    </row>
    <row r="1206" spans="1:6" x14ac:dyDescent="0.25">
      <c r="A1206" s="7" t="s">
        <v>2198</v>
      </c>
      <c r="B1206" s="3" t="s">
        <v>2199</v>
      </c>
      <c r="C1206" s="3" t="s">
        <v>2204</v>
      </c>
      <c r="D1206" s="3">
        <v>985381</v>
      </c>
      <c r="E1206" s="33">
        <f>Tabla1[[#This Row],[SUMINISTRO]]</f>
        <v>985381</v>
      </c>
      <c r="F1206" s="8" t="s">
        <v>51</v>
      </c>
    </row>
    <row r="1207" spans="1:6" x14ac:dyDescent="0.25">
      <c r="A1207" s="7" t="s">
        <v>2198</v>
      </c>
      <c r="B1207" s="3" t="s">
        <v>2199</v>
      </c>
      <c r="C1207" s="3" t="s">
        <v>2205</v>
      </c>
      <c r="D1207" s="3">
        <v>3282142</v>
      </c>
      <c r="E1207" s="33">
        <f>Tabla1[[#This Row],[SUMINISTRO]]</f>
        <v>3282142</v>
      </c>
      <c r="F1207" s="8" t="s">
        <v>51</v>
      </c>
    </row>
    <row r="1208" spans="1:6" x14ac:dyDescent="0.25">
      <c r="A1208" s="7" t="s">
        <v>2206</v>
      </c>
      <c r="B1208" s="3" t="s">
        <v>2207</v>
      </c>
      <c r="C1208" s="3" t="s">
        <v>2208</v>
      </c>
      <c r="D1208" s="3">
        <v>1019748</v>
      </c>
      <c r="E1208" s="33">
        <f>Tabla1[[#This Row],[SUMINISTRO]]</f>
        <v>1019748</v>
      </c>
      <c r="F1208" s="8" t="s">
        <v>51</v>
      </c>
    </row>
    <row r="1209" spans="1:6" x14ac:dyDescent="0.25">
      <c r="A1209" s="7" t="s">
        <v>2206</v>
      </c>
      <c r="B1209" s="3" t="s">
        <v>2207</v>
      </c>
      <c r="C1209" s="3" t="s">
        <v>2207</v>
      </c>
      <c r="D1209" s="3">
        <v>3459260</v>
      </c>
      <c r="E1209" s="33">
        <f>Tabla1[[#This Row],[SUMINISTRO]]</f>
        <v>3459260</v>
      </c>
      <c r="F1209" s="8" t="s">
        <v>51</v>
      </c>
    </row>
    <row r="1210" spans="1:6" x14ac:dyDescent="0.25">
      <c r="A1210" s="7" t="s">
        <v>2206</v>
      </c>
      <c r="B1210" s="3" t="s">
        <v>2207</v>
      </c>
      <c r="C1210" s="3" t="s">
        <v>2209</v>
      </c>
      <c r="D1210" s="3">
        <v>210070</v>
      </c>
      <c r="E1210" s="33">
        <f>Tabla1[[#This Row],[SUMINISTRO]]</f>
        <v>210070</v>
      </c>
      <c r="F1210" s="8" t="s">
        <v>51</v>
      </c>
    </row>
    <row r="1211" spans="1:6" x14ac:dyDescent="0.25">
      <c r="A1211" s="7" t="s">
        <v>2210</v>
      </c>
      <c r="B1211" s="3" t="s">
        <v>2211</v>
      </c>
      <c r="C1211" s="3" t="s">
        <v>2212</v>
      </c>
      <c r="D1211" s="3">
        <v>3392800</v>
      </c>
      <c r="E1211" s="33">
        <f>Tabla1[[#This Row],[SUMINISTRO]]</f>
        <v>3392800</v>
      </c>
      <c r="F1211" s="8" t="s">
        <v>51</v>
      </c>
    </row>
    <row r="1212" spans="1:6" x14ac:dyDescent="0.25">
      <c r="A1212" s="7" t="s">
        <v>2213</v>
      </c>
      <c r="B1212" s="3" t="s">
        <v>2214</v>
      </c>
      <c r="C1212" s="3" t="s">
        <v>2215</v>
      </c>
      <c r="D1212" s="3">
        <v>3436839</v>
      </c>
      <c r="E1212" s="33">
        <f>Tabla1[[#This Row],[SUMINISTRO]]</f>
        <v>3436839</v>
      </c>
      <c r="F1212" s="8" t="s">
        <v>51</v>
      </c>
    </row>
    <row r="1213" spans="1:6" x14ac:dyDescent="0.25">
      <c r="A1213" s="7" t="s">
        <v>2213</v>
      </c>
      <c r="B1213" s="3" t="s">
        <v>2214</v>
      </c>
      <c r="C1213" s="3" t="s">
        <v>2216</v>
      </c>
      <c r="D1213" s="3">
        <v>3436847</v>
      </c>
      <c r="E1213" s="33">
        <f>Tabla1[[#This Row],[SUMINISTRO]]</f>
        <v>3436847</v>
      </c>
      <c r="F1213" s="8" t="s">
        <v>51</v>
      </c>
    </row>
    <row r="1214" spans="1:6" x14ac:dyDescent="0.25">
      <c r="A1214" s="7" t="s">
        <v>2213</v>
      </c>
      <c r="B1214" s="3" t="s">
        <v>2214</v>
      </c>
      <c r="C1214" s="3" t="s">
        <v>2217</v>
      </c>
      <c r="D1214" s="3">
        <v>1025229</v>
      </c>
      <c r="E1214" s="33">
        <f>Tabla1[[#This Row],[SUMINISTRO]]</f>
        <v>1025229</v>
      </c>
      <c r="F1214" s="8" t="s">
        <v>51</v>
      </c>
    </row>
    <row r="1215" spans="1:6" x14ac:dyDescent="0.25">
      <c r="A1215" s="7" t="s">
        <v>2218</v>
      </c>
      <c r="B1215" s="3" t="s">
        <v>2219</v>
      </c>
      <c r="C1215" s="3" t="s">
        <v>2220</v>
      </c>
      <c r="D1215" s="3">
        <v>1203243169</v>
      </c>
      <c r="E1215" s="35">
        <f>Tabla1[[#This Row],[SUMINISTRO]]</f>
        <v>1203243169</v>
      </c>
      <c r="F1215" s="8" t="s">
        <v>51</v>
      </c>
    </row>
    <row r="1216" spans="1:6" x14ac:dyDescent="0.25">
      <c r="A1216" s="7" t="s">
        <v>2218</v>
      </c>
      <c r="B1216" s="3" t="s">
        <v>2219</v>
      </c>
      <c r="C1216" s="3" t="s">
        <v>2221</v>
      </c>
      <c r="D1216" s="3">
        <v>3023835</v>
      </c>
      <c r="E1216" s="33">
        <f>Tabla1[[#This Row],[SUMINISTRO]]</f>
        <v>3023835</v>
      </c>
      <c r="F1216" s="8" t="s">
        <v>51</v>
      </c>
    </row>
    <row r="1217" spans="1:6" x14ac:dyDescent="0.25">
      <c r="A1217" s="7" t="s">
        <v>2218</v>
      </c>
      <c r="B1217" s="3" t="s">
        <v>2219</v>
      </c>
      <c r="C1217" s="3" t="s">
        <v>2222</v>
      </c>
      <c r="D1217" s="3">
        <v>3243169</v>
      </c>
      <c r="E1217" s="33">
        <f>Tabla1[[#This Row],[SUMINISTRO]]</f>
        <v>3243169</v>
      </c>
      <c r="F1217" s="8" t="s">
        <v>51</v>
      </c>
    </row>
    <row r="1218" spans="1:6" x14ac:dyDescent="0.25">
      <c r="A1218" s="7" t="s">
        <v>2223</v>
      </c>
      <c r="B1218" s="3" t="s">
        <v>2224</v>
      </c>
      <c r="C1218" s="3" t="s">
        <v>2225</v>
      </c>
      <c r="D1218" s="3">
        <v>358317</v>
      </c>
      <c r="E1218" s="33">
        <f>Tabla1[[#This Row],[SUMINISTRO]]</f>
        <v>358317</v>
      </c>
      <c r="F1218" s="8" t="s">
        <v>51</v>
      </c>
    </row>
    <row r="1219" spans="1:6" x14ac:dyDescent="0.25">
      <c r="A1219" s="7" t="s">
        <v>2223</v>
      </c>
      <c r="B1219" s="3" t="s">
        <v>2224</v>
      </c>
      <c r="C1219" s="3" t="s">
        <v>2226</v>
      </c>
      <c r="D1219" s="3">
        <v>3048808</v>
      </c>
      <c r="E1219" s="33">
        <f>Tabla1[[#This Row],[SUMINISTRO]]</f>
        <v>3048808</v>
      </c>
      <c r="F1219" s="8" t="s">
        <v>51</v>
      </c>
    </row>
    <row r="1220" spans="1:6" x14ac:dyDescent="0.25">
      <c r="A1220" s="7" t="s">
        <v>2227</v>
      </c>
      <c r="B1220" s="3" t="s">
        <v>2228</v>
      </c>
      <c r="C1220" s="3" t="s">
        <v>2229</v>
      </c>
      <c r="D1220" s="3">
        <v>3085313</v>
      </c>
      <c r="E1220" s="33">
        <f>Tabla1[[#This Row],[SUMINISTRO]]</f>
        <v>3085313</v>
      </c>
      <c r="F1220" s="8" t="s">
        <v>51</v>
      </c>
    </row>
    <row r="1221" spans="1:6" x14ac:dyDescent="0.25">
      <c r="A1221" s="7" t="s">
        <v>2230</v>
      </c>
      <c r="B1221" s="3" t="s">
        <v>2231</v>
      </c>
      <c r="C1221" s="3" t="s">
        <v>1444</v>
      </c>
      <c r="D1221" s="3">
        <v>42952</v>
      </c>
      <c r="E1221" s="33">
        <f>Tabla1[[#This Row],[SUMINISTRO]]</f>
        <v>42952</v>
      </c>
      <c r="F1221" s="8" t="s">
        <v>51</v>
      </c>
    </row>
    <row r="1222" spans="1:6" x14ac:dyDescent="0.25">
      <c r="A1222" s="7" t="s">
        <v>2230</v>
      </c>
      <c r="B1222" s="3" t="s">
        <v>2231</v>
      </c>
      <c r="C1222" s="3" t="s">
        <v>2232</v>
      </c>
      <c r="D1222" s="3">
        <v>84244</v>
      </c>
      <c r="E1222" s="33">
        <f>Tabla1[[#This Row],[SUMINISTRO]]</f>
        <v>84244</v>
      </c>
      <c r="F1222" s="8" t="s">
        <v>51</v>
      </c>
    </row>
    <row r="1223" spans="1:6" x14ac:dyDescent="0.25">
      <c r="A1223" s="7" t="s">
        <v>2230</v>
      </c>
      <c r="B1223" s="3" t="s">
        <v>2231</v>
      </c>
      <c r="C1223" s="3" t="s">
        <v>2233</v>
      </c>
      <c r="D1223" s="3">
        <v>915728</v>
      </c>
      <c r="E1223" s="33">
        <f>Tabla1[[#This Row],[SUMINISTRO]]</f>
        <v>915728</v>
      </c>
      <c r="F1223" s="8" t="s">
        <v>51</v>
      </c>
    </row>
    <row r="1224" spans="1:6" x14ac:dyDescent="0.25">
      <c r="A1224" s="7" t="s">
        <v>2230</v>
      </c>
      <c r="B1224" s="3" t="s">
        <v>2231</v>
      </c>
      <c r="C1224" s="3" t="s">
        <v>2234</v>
      </c>
      <c r="D1224" s="3">
        <v>980740</v>
      </c>
      <c r="E1224" s="33">
        <f>Tabla1[[#This Row],[SUMINISTRO]]</f>
        <v>980740</v>
      </c>
      <c r="F1224" s="8" t="s">
        <v>51</v>
      </c>
    </row>
    <row r="1225" spans="1:6" x14ac:dyDescent="0.25">
      <c r="A1225" s="7" t="s">
        <v>2230</v>
      </c>
      <c r="B1225" s="3" t="s">
        <v>2231</v>
      </c>
      <c r="C1225" s="3" t="s">
        <v>2235</v>
      </c>
      <c r="D1225" s="3">
        <v>656520</v>
      </c>
      <c r="E1225" s="33">
        <f>Tabla1[[#This Row],[SUMINISTRO]]</f>
        <v>656520</v>
      </c>
      <c r="F1225" s="8" t="s">
        <v>51</v>
      </c>
    </row>
    <row r="1226" spans="1:6" x14ac:dyDescent="0.25">
      <c r="A1226" s="7" t="s">
        <v>2236</v>
      </c>
      <c r="B1226" s="3" t="s">
        <v>2237</v>
      </c>
      <c r="C1226" s="3" t="s">
        <v>193</v>
      </c>
      <c r="D1226" s="3">
        <v>3347994</v>
      </c>
      <c r="E1226" s="33">
        <f>Tabla1[[#This Row],[SUMINISTRO]]</f>
        <v>3347994</v>
      </c>
      <c r="F1226" s="8" t="s">
        <v>51</v>
      </c>
    </row>
    <row r="1227" spans="1:6" x14ac:dyDescent="0.25">
      <c r="A1227" s="7" t="s">
        <v>2236</v>
      </c>
      <c r="B1227" s="3" t="s">
        <v>2237</v>
      </c>
      <c r="C1227" s="3" t="s">
        <v>2238</v>
      </c>
      <c r="D1227" s="3">
        <v>488304</v>
      </c>
      <c r="E1227" s="33">
        <f>Tabla1[[#This Row],[SUMINISTRO]]</f>
        <v>488304</v>
      </c>
      <c r="F1227" s="8" t="s">
        <v>51</v>
      </c>
    </row>
    <row r="1228" spans="1:6" x14ac:dyDescent="0.25">
      <c r="A1228" s="7" t="s">
        <v>2239</v>
      </c>
      <c r="B1228" s="3" t="s">
        <v>2240</v>
      </c>
      <c r="C1228" s="3" t="s">
        <v>2241</v>
      </c>
      <c r="D1228" s="3">
        <v>3347994</v>
      </c>
      <c r="E1228" s="33">
        <f>Tabla1[[#This Row],[SUMINISTRO]]</f>
        <v>3347994</v>
      </c>
      <c r="F1228" s="8" t="s">
        <v>51</v>
      </c>
    </row>
    <row r="1229" spans="1:6" x14ac:dyDescent="0.25">
      <c r="A1229" s="7" t="s">
        <v>2242</v>
      </c>
      <c r="B1229" s="3" t="s">
        <v>2243</v>
      </c>
      <c r="C1229" s="3" t="s">
        <v>2244</v>
      </c>
      <c r="D1229" s="3">
        <v>528133</v>
      </c>
      <c r="E1229" s="33">
        <f>Tabla1[[#This Row],[SUMINISTRO]]</f>
        <v>528133</v>
      </c>
      <c r="F1229" s="8" t="s">
        <v>51</v>
      </c>
    </row>
    <row r="1230" spans="1:6" x14ac:dyDescent="0.25">
      <c r="A1230" s="7" t="s">
        <v>2245</v>
      </c>
      <c r="B1230" s="3" t="s">
        <v>2246</v>
      </c>
      <c r="C1230" s="3" t="s">
        <v>2247</v>
      </c>
      <c r="D1230" s="3">
        <v>3560620</v>
      </c>
      <c r="E1230" s="33">
        <f>Tabla1[[#This Row],[SUMINISTRO]]</f>
        <v>3560620</v>
      </c>
      <c r="F1230" s="8" t="s">
        <v>51</v>
      </c>
    </row>
    <row r="1231" spans="1:6" x14ac:dyDescent="0.25">
      <c r="A1231" s="7" t="s">
        <v>2245</v>
      </c>
      <c r="B1231" s="3" t="s">
        <v>2246</v>
      </c>
      <c r="C1231" s="3" t="s">
        <v>2248</v>
      </c>
      <c r="D1231" s="3">
        <v>652206</v>
      </c>
      <c r="E1231" s="33">
        <f>Tabla1[[#This Row],[SUMINISTRO]]</f>
        <v>652206</v>
      </c>
      <c r="F1231" s="8" t="s">
        <v>51</v>
      </c>
    </row>
    <row r="1232" spans="1:6" x14ac:dyDescent="0.25">
      <c r="A1232" s="7" t="s">
        <v>2245</v>
      </c>
      <c r="B1232" s="3" t="s">
        <v>2246</v>
      </c>
      <c r="C1232" s="3" t="s">
        <v>2249</v>
      </c>
      <c r="D1232" s="3">
        <v>994756</v>
      </c>
      <c r="E1232" s="33">
        <f>Tabla1[[#This Row],[SUMINISTRO]]</f>
        <v>994756</v>
      </c>
      <c r="F1232" s="8" t="s">
        <v>51</v>
      </c>
    </row>
    <row r="1233" spans="1:6" x14ac:dyDescent="0.25">
      <c r="A1233" s="7" t="s">
        <v>2250</v>
      </c>
      <c r="B1233" s="3" t="s">
        <v>2251</v>
      </c>
      <c r="C1233" s="3" t="s">
        <v>2252</v>
      </c>
      <c r="D1233" s="3">
        <v>962047</v>
      </c>
      <c r="E1233" s="33">
        <f>Tabla1[[#This Row],[SUMINISTRO]]</f>
        <v>962047</v>
      </c>
      <c r="F1233" s="8" t="s">
        <v>51</v>
      </c>
    </row>
    <row r="1234" spans="1:6" x14ac:dyDescent="0.25">
      <c r="A1234" s="7" t="s">
        <v>2250</v>
      </c>
      <c r="B1234" s="3" t="s">
        <v>2251</v>
      </c>
      <c r="C1234" s="3" t="s">
        <v>2253</v>
      </c>
      <c r="D1234" s="3">
        <v>676858</v>
      </c>
      <c r="E1234" s="33">
        <f>Tabla1[[#This Row],[SUMINISTRO]]</f>
        <v>676858</v>
      </c>
      <c r="F1234" s="8" t="s">
        <v>51</v>
      </c>
    </row>
    <row r="1235" spans="1:6" x14ac:dyDescent="0.25">
      <c r="A1235" s="7" t="s">
        <v>2250</v>
      </c>
      <c r="B1235" s="3" t="s">
        <v>2251</v>
      </c>
      <c r="C1235" s="3" t="s">
        <v>2254</v>
      </c>
      <c r="D1235" s="3">
        <v>971166</v>
      </c>
      <c r="E1235" s="33">
        <f>Tabla1[[#This Row],[SUMINISTRO]]</f>
        <v>971166</v>
      </c>
      <c r="F1235" s="8" t="s">
        <v>51</v>
      </c>
    </row>
    <row r="1236" spans="1:6" x14ac:dyDescent="0.25">
      <c r="A1236" s="7" t="s">
        <v>2250</v>
      </c>
      <c r="B1236" s="3" t="s">
        <v>2251</v>
      </c>
      <c r="C1236" s="3" t="s">
        <v>2255</v>
      </c>
      <c r="D1236" s="3">
        <v>3395431</v>
      </c>
      <c r="E1236" s="33">
        <f>Tabla1[[#This Row],[SUMINISTRO]]</f>
        <v>3395431</v>
      </c>
      <c r="F1236" s="8" t="s">
        <v>51</v>
      </c>
    </row>
    <row r="1237" spans="1:6" x14ac:dyDescent="0.25">
      <c r="A1237" s="7" t="s">
        <v>2256</v>
      </c>
      <c r="B1237" s="3" t="s">
        <v>2257</v>
      </c>
      <c r="C1237" s="3" t="s">
        <v>2258</v>
      </c>
      <c r="D1237" s="3">
        <v>52272</v>
      </c>
      <c r="E1237" s="33">
        <f>Tabla1[[#This Row],[SUMINISTRO]]</f>
        <v>52272</v>
      </c>
      <c r="F1237" s="8" t="s">
        <v>51</v>
      </c>
    </row>
    <row r="1238" spans="1:6" x14ac:dyDescent="0.25">
      <c r="A1238" s="7" t="s">
        <v>2259</v>
      </c>
      <c r="B1238" s="3" t="s">
        <v>2260</v>
      </c>
      <c r="C1238" s="3" t="s">
        <v>2261</v>
      </c>
      <c r="D1238" s="3">
        <v>48876</v>
      </c>
      <c r="E1238" s="33">
        <f>Tabla1[[#This Row],[SUMINISTRO]]</f>
        <v>48876</v>
      </c>
      <c r="F1238" s="8" t="s">
        <v>51</v>
      </c>
    </row>
    <row r="1239" spans="1:6" x14ac:dyDescent="0.25">
      <c r="A1239" s="7" t="s">
        <v>2259</v>
      </c>
      <c r="B1239" s="3" t="s">
        <v>2260</v>
      </c>
      <c r="C1239" s="3" t="s">
        <v>2262</v>
      </c>
      <c r="D1239" s="3">
        <v>910610</v>
      </c>
      <c r="E1239" s="33">
        <f>Tabla1[[#This Row],[SUMINISTRO]]</f>
        <v>910610</v>
      </c>
      <c r="F1239" s="8" t="s">
        <v>51</v>
      </c>
    </row>
    <row r="1240" spans="1:6" x14ac:dyDescent="0.25">
      <c r="A1240" s="7" t="s">
        <v>2259</v>
      </c>
      <c r="B1240" s="3" t="s">
        <v>2260</v>
      </c>
      <c r="C1240" s="3" t="s">
        <v>2263</v>
      </c>
      <c r="D1240" s="3">
        <v>949495</v>
      </c>
      <c r="E1240" s="33">
        <f>Tabla1[[#This Row],[SUMINISTRO]]</f>
        <v>949495</v>
      </c>
      <c r="F1240" s="8" t="s">
        <v>51</v>
      </c>
    </row>
    <row r="1241" spans="1:6" x14ac:dyDescent="0.25">
      <c r="A1241" s="7" t="s">
        <v>2264</v>
      </c>
      <c r="B1241" s="3" t="s">
        <v>2265</v>
      </c>
      <c r="C1241" s="3" t="s">
        <v>1609</v>
      </c>
      <c r="D1241" s="3">
        <v>82602</v>
      </c>
      <c r="E1241" s="33">
        <f>Tabla1[[#This Row],[SUMINISTRO]]</f>
        <v>82602</v>
      </c>
      <c r="F1241" s="8" t="s">
        <v>51</v>
      </c>
    </row>
    <row r="1242" spans="1:6" x14ac:dyDescent="0.25">
      <c r="A1242" s="7" t="s">
        <v>2266</v>
      </c>
      <c r="B1242" s="3" t="s">
        <v>2267</v>
      </c>
      <c r="C1242" s="3" t="s">
        <v>270</v>
      </c>
      <c r="D1242" s="3">
        <v>230045</v>
      </c>
      <c r="E1242" s="33">
        <f>Tabla1[[#This Row],[SUMINISTRO]]</f>
        <v>230045</v>
      </c>
      <c r="F1242" s="8" t="s">
        <v>51</v>
      </c>
    </row>
    <row r="1243" spans="1:6" x14ac:dyDescent="0.25">
      <c r="A1243" s="7" t="s">
        <v>2269</v>
      </c>
      <c r="B1243" s="3" t="s">
        <v>2270</v>
      </c>
      <c r="C1243" s="3" t="s">
        <v>2271</v>
      </c>
      <c r="D1243" s="3">
        <v>96883</v>
      </c>
      <c r="E1243" s="33">
        <f>Tabla1[[#This Row],[SUMINISTRO]]</f>
        <v>96883</v>
      </c>
      <c r="F1243" s="8" t="s">
        <v>51</v>
      </c>
    </row>
    <row r="1244" spans="1:6" x14ac:dyDescent="0.25">
      <c r="A1244" s="7" t="s">
        <v>2269</v>
      </c>
      <c r="B1244" s="3" t="s">
        <v>2270</v>
      </c>
      <c r="C1244" s="3" t="s">
        <v>2272</v>
      </c>
      <c r="D1244" s="3">
        <v>3136082</v>
      </c>
      <c r="E1244" s="33">
        <f>Tabla1[[#This Row],[SUMINISTRO]]</f>
        <v>3136082</v>
      </c>
      <c r="F1244" s="8" t="s">
        <v>51</v>
      </c>
    </row>
    <row r="1245" spans="1:6" x14ac:dyDescent="0.25">
      <c r="A1245" s="7" t="s">
        <v>2273</v>
      </c>
      <c r="B1245" s="3" t="s">
        <v>2274</v>
      </c>
      <c r="C1245" s="3" t="s">
        <v>2275</v>
      </c>
      <c r="D1245" s="3">
        <v>1006153</v>
      </c>
      <c r="E1245" s="33">
        <f>Tabla1[[#This Row],[SUMINISTRO]]</f>
        <v>1006153</v>
      </c>
      <c r="F1245" s="8" t="s">
        <v>51</v>
      </c>
    </row>
    <row r="1246" spans="1:6" x14ac:dyDescent="0.25">
      <c r="A1246" s="7" t="s">
        <v>2276</v>
      </c>
      <c r="B1246" s="3" t="s">
        <v>2277</v>
      </c>
      <c r="C1246" s="3" t="s">
        <v>142</v>
      </c>
      <c r="D1246" s="3">
        <v>573329</v>
      </c>
      <c r="E1246" s="33">
        <f>Tabla1[[#This Row],[SUMINISTRO]]</f>
        <v>573329</v>
      </c>
      <c r="F1246" s="8" t="s">
        <v>51</v>
      </c>
    </row>
    <row r="1247" spans="1:6" x14ac:dyDescent="0.25">
      <c r="A1247" s="7" t="s">
        <v>2276</v>
      </c>
      <c r="B1247" s="3" t="s">
        <v>2277</v>
      </c>
      <c r="C1247" s="3" t="s">
        <v>2278</v>
      </c>
      <c r="D1247" s="3">
        <v>948778</v>
      </c>
      <c r="E1247" s="33">
        <f>Tabla1[[#This Row],[SUMINISTRO]]</f>
        <v>948778</v>
      </c>
      <c r="F1247" s="8" t="s">
        <v>51</v>
      </c>
    </row>
    <row r="1248" spans="1:6" x14ac:dyDescent="0.25">
      <c r="A1248" s="7" t="s">
        <v>2276</v>
      </c>
      <c r="B1248" s="3" t="s">
        <v>2277</v>
      </c>
      <c r="C1248" s="3" t="s">
        <v>2279</v>
      </c>
      <c r="D1248" s="3">
        <v>3470069</v>
      </c>
      <c r="E1248" s="33">
        <f>Tabla1[[#This Row],[SUMINISTRO]]</f>
        <v>3470069</v>
      </c>
      <c r="F1248" s="8" t="s">
        <v>51</v>
      </c>
    </row>
    <row r="1249" spans="1:6" x14ac:dyDescent="0.25">
      <c r="A1249" s="7" t="s">
        <v>2276</v>
      </c>
      <c r="B1249" s="3" t="s">
        <v>2277</v>
      </c>
      <c r="C1249" s="3" t="s">
        <v>410</v>
      </c>
      <c r="D1249" s="3">
        <v>958024</v>
      </c>
      <c r="E1249" s="33">
        <f>Tabla1[[#This Row],[SUMINISTRO]]</f>
        <v>958024</v>
      </c>
      <c r="F1249" s="8" t="s">
        <v>51</v>
      </c>
    </row>
    <row r="1250" spans="1:6" x14ac:dyDescent="0.25">
      <c r="A1250" s="7" t="s">
        <v>2276</v>
      </c>
      <c r="B1250" s="3" t="s">
        <v>2277</v>
      </c>
      <c r="C1250" s="3" t="s">
        <v>2280</v>
      </c>
      <c r="D1250" s="3">
        <v>3470051</v>
      </c>
      <c r="E1250" s="33">
        <f>Tabla1[[#This Row],[SUMINISTRO]]</f>
        <v>3470051</v>
      </c>
      <c r="F1250" s="8" t="s">
        <v>51</v>
      </c>
    </row>
    <row r="1251" spans="1:6" x14ac:dyDescent="0.25">
      <c r="A1251" s="7" t="s">
        <v>2276</v>
      </c>
      <c r="B1251" s="3" t="s">
        <v>2277</v>
      </c>
      <c r="C1251" s="3" t="s">
        <v>2281</v>
      </c>
      <c r="D1251" s="3">
        <v>3214319</v>
      </c>
      <c r="E1251" s="33">
        <f>Tabla1[[#This Row],[SUMINISTRO]]</f>
        <v>3214319</v>
      </c>
      <c r="F1251" s="8" t="s">
        <v>51</v>
      </c>
    </row>
    <row r="1252" spans="1:6" x14ac:dyDescent="0.25">
      <c r="A1252" s="7" t="s">
        <v>2276</v>
      </c>
      <c r="B1252" s="3" t="s">
        <v>2277</v>
      </c>
      <c r="C1252" s="3" t="s">
        <v>2282</v>
      </c>
      <c r="D1252" s="3">
        <v>3214301</v>
      </c>
      <c r="E1252" s="33">
        <f>Tabla1[[#This Row],[SUMINISTRO]]</f>
        <v>3214301</v>
      </c>
      <c r="F1252" s="8" t="s">
        <v>51</v>
      </c>
    </row>
    <row r="1253" spans="1:6" x14ac:dyDescent="0.25">
      <c r="A1253" s="7" t="s">
        <v>2276</v>
      </c>
      <c r="B1253" s="3" t="s">
        <v>2277</v>
      </c>
      <c r="C1253" s="3" t="s">
        <v>2283</v>
      </c>
      <c r="D1253" s="3">
        <v>1025343</v>
      </c>
      <c r="E1253" s="33">
        <f>Tabla1[[#This Row],[SUMINISTRO]]</f>
        <v>1025343</v>
      </c>
      <c r="F1253" s="8" t="s">
        <v>51</v>
      </c>
    </row>
    <row r="1254" spans="1:6" x14ac:dyDescent="0.25">
      <c r="A1254" s="7" t="s">
        <v>2276</v>
      </c>
      <c r="B1254" s="3" t="s">
        <v>2277</v>
      </c>
      <c r="C1254" s="3" t="s">
        <v>2284</v>
      </c>
      <c r="D1254" s="3">
        <v>3214327</v>
      </c>
      <c r="E1254" s="33">
        <f>Tabla1[[#This Row],[SUMINISTRO]]</f>
        <v>3214327</v>
      </c>
      <c r="F1254" s="8" t="s">
        <v>51</v>
      </c>
    </row>
    <row r="1255" spans="1:6" x14ac:dyDescent="0.25">
      <c r="A1255" s="7" t="s">
        <v>2285</v>
      </c>
      <c r="B1255" s="3" t="s">
        <v>2286</v>
      </c>
      <c r="C1255" s="3" t="s">
        <v>2287</v>
      </c>
      <c r="D1255" s="3">
        <v>3354289</v>
      </c>
      <c r="E1255" s="33">
        <f>Tabla1[[#This Row],[SUMINISTRO]]</f>
        <v>3354289</v>
      </c>
      <c r="F1255" s="8" t="s">
        <v>51</v>
      </c>
    </row>
    <row r="1256" spans="1:6" x14ac:dyDescent="0.25">
      <c r="A1256" s="7" t="s">
        <v>2285</v>
      </c>
      <c r="B1256" s="3" t="s">
        <v>2286</v>
      </c>
      <c r="C1256" s="3" t="s">
        <v>2288</v>
      </c>
      <c r="D1256" s="3">
        <v>9001</v>
      </c>
      <c r="E1256" s="33">
        <f>Tabla1[[#This Row],[SUMINISTRO]]</f>
        <v>9001</v>
      </c>
      <c r="F1256" s="8" t="s">
        <v>51</v>
      </c>
    </row>
    <row r="1257" spans="1:6" x14ac:dyDescent="0.25">
      <c r="A1257" s="7" t="s">
        <v>2289</v>
      </c>
      <c r="B1257" s="3" t="s">
        <v>2290</v>
      </c>
      <c r="C1257" s="3" t="s">
        <v>2291</v>
      </c>
      <c r="D1257" s="3">
        <v>963249</v>
      </c>
      <c r="E1257" s="33">
        <f>Tabla1[[#This Row],[SUMINISTRO]]</f>
        <v>963249</v>
      </c>
      <c r="F1257" s="8" t="s">
        <v>51</v>
      </c>
    </row>
    <row r="1258" spans="1:6" x14ac:dyDescent="0.25">
      <c r="A1258" s="7" t="s">
        <v>2292</v>
      </c>
      <c r="B1258" s="3" t="s">
        <v>2293</v>
      </c>
      <c r="C1258" s="3" t="s">
        <v>2294</v>
      </c>
      <c r="D1258" s="3">
        <v>1005918</v>
      </c>
      <c r="E1258" s="33">
        <f>Tabla1[[#This Row],[SUMINISTRO]]</f>
        <v>1005918</v>
      </c>
      <c r="F1258" s="8" t="s">
        <v>51</v>
      </c>
    </row>
    <row r="1259" spans="1:6" x14ac:dyDescent="0.25">
      <c r="A1259" s="7" t="s">
        <v>2292</v>
      </c>
      <c r="B1259" s="3" t="s">
        <v>2293</v>
      </c>
      <c r="C1259" s="3" t="s">
        <v>2295</v>
      </c>
      <c r="D1259" s="3">
        <v>1013248</v>
      </c>
      <c r="E1259" s="33">
        <f>Tabla1[[#This Row],[SUMINISTRO]]</f>
        <v>1013248</v>
      </c>
      <c r="F1259" s="8" t="s">
        <v>51</v>
      </c>
    </row>
    <row r="1260" spans="1:6" x14ac:dyDescent="0.25">
      <c r="A1260" s="7" t="s">
        <v>2292</v>
      </c>
      <c r="B1260" s="3" t="s">
        <v>2293</v>
      </c>
      <c r="C1260" s="3" t="s">
        <v>2296</v>
      </c>
      <c r="D1260" s="3">
        <v>3166618</v>
      </c>
      <c r="E1260" s="33">
        <f>Tabla1[[#This Row],[SUMINISTRO]]</f>
        <v>3166618</v>
      </c>
      <c r="F1260" s="8" t="s">
        <v>51</v>
      </c>
    </row>
    <row r="1261" spans="1:6" x14ac:dyDescent="0.25">
      <c r="A1261" s="7" t="s">
        <v>2297</v>
      </c>
      <c r="B1261" s="3" t="s">
        <v>2298</v>
      </c>
      <c r="C1261" s="3" t="s">
        <v>2299</v>
      </c>
      <c r="D1261" s="3">
        <v>1200358184</v>
      </c>
      <c r="E1261" s="35">
        <f>Tabla1[[#This Row],[SUMINISTRO]]</f>
        <v>1200358184</v>
      </c>
      <c r="F1261" s="8" t="s">
        <v>51</v>
      </c>
    </row>
    <row r="1262" spans="1:6" x14ac:dyDescent="0.25">
      <c r="A1262" s="7" t="s">
        <v>2297</v>
      </c>
      <c r="B1262" s="3" t="s">
        <v>2298</v>
      </c>
      <c r="C1262" s="3" t="s">
        <v>2300</v>
      </c>
      <c r="D1262" s="3">
        <v>1200996438</v>
      </c>
      <c r="E1262" s="35">
        <f>Tabla1[[#This Row],[SUMINISTRO]]</f>
        <v>1200996438</v>
      </c>
      <c r="F1262" s="8" t="s">
        <v>51</v>
      </c>
    </row>
    <row r="1263" spans="1:6" x14ac:dyDescent="0.25">
      <c r="A1263" s="7" t="s">
        <v>2301</v>
      </c>
      <c r="B1263" s="3" t="s">
        <v>2302</v>
      </c>
      <c r="C1263" s="3" t="s">
        <v>1438</v>
      </c>
      <c r="D1263" s="3">
        <v>1201012443</v>
      </c>
      <c r="E1263" s="35">
        <f>Tabla1[[#This Row],[SUMINISTRO]]</f>
        <v>1201012443</v>
      </c>
      <c r="F1263" s="8" t="s">
        <v>51</v>
      </c>
    </row>
    <row r="1264" spans="1:6" x14ac:dyDescent="0.25">
      <c r="A1264" s="7" t="s">
        <v>2303</v>
      </c>
      <c r="B1264" s="3" t="s">
        <v>2304</v>
      </c>
      <c r="C1264" s="3" t="s">
        <v>2305</v>
      </c>
      <c r="D1264" s="3">
        <v>1028356</v>
      </c>
      <c r="E1264" s="33">
        <f>Tabla1[[#This Row],[SUMINISTRO]]</f>
        <v>1028356</v>
      </c>
      <c r="F1264" s="8" t="s">
        <v>51</v>
      </c>
    </row>
    <row r="1265" spans="1:6" x14ac:dyDescent="0.25">
      <c r="A1265" s="7" t="s">
        <v>2303</v>
      </c>
      <c r="B1265" s="3" t="s">
        <v>2304</v>
      </c>
      <c r="C1265" s="3" t="s">
        <v>2306</v>
      </c>
      <c r="D1265" s="3">
        <v>669887</v>
      </c>
      <c r="E1265" s="33">
        <f>Tabla1[[#This Row],[SUMINISTRO]]</f>
        <v>669887</v>
      </c>
      <c r="F1265" s="8" t="s">
        <v>51</v>
      </c>
    </row>
    <row r="1266" spans="1:6" x14ac:dyDescent="0.25">
      <c r="A1266" s="7" t="s">
        <v>2307</v>
      </c>
      <c r="B1266" s="3" t="s">
        <v>2308</v>
      </c>
      <c r="C1266" s="3" t="s">
        <v>2309</v>
      </c>
      <c r="D1266" s="3">
        <v>1200066571</v>
      </c>
      <c r="E1266" s="35">
        <f>Tabla1[[#This Row],[SUMINISTRO]]</f>
        <v>1200066571</v>
      </c>
      <c r="F1266" s="8" t="s">
        <v>51</v>
      </c>
    </row>
    <row r="1267" spans="1:6" x14ac:dyDescent="0.25">
      <c r="A1267" s="7" t="s">
        <v>2310</v>
      </c>
      <c r="B1267" s="3" t="s">
        <v>2311</v>
      </c>
      <c r="C1267" s="3" t="s">
        <v>2312</v>
      </c>
      <c r="D1267" s="3">
        <v>997329</v>
      </c>
      <c r="E1267" s="33">
        <f>Tabla1[[#This Row],[SUMINISTRO]]</f>
        <v>997329</v>
      </c>
      <c r="F1267" s="8" t="s">
        <v>51</v>
      </c>
    </row>
    <row r="1268" spans="1:6" x14ac:dyDescent="0.25">
      <c r="A1268" s="7" t="s">
        <v>2313</v>
      </c>
      <c r="B1268" s="3" t="s">
        <v>2314</v>
      </c>
      <c r="C1268" s="3" t="s">
        <v>2315</v>
      </c>
      <c r="D1268" s="3">
        <v>370924</v>
      </c>
      <c r="E1268" s="33">
        <f>Tabla1[[#This Row],[SUMINISTRO]]</f>
        <v>370924</v>
      </c>
      <c r="F1268" s="8" t="s">
        <v>51</v>
      </c>
    </row>
    <row r="1269" spans="1:6" x14ac:dyDescent="0.25">
      <c r="A1269" s="7" t="s">
        <v>2316</v>
      </c>
      <c r="B1269" s="3" t="s">
        <v>2317</v>
      </c>
      <c r="C1269" s="3" t="s">
        <v>2318</v>
      </c>
      <c r="D1269" s="3">
        <v>436717</v>
      </c>
      <c r="E1269" s="33">
        <f>Tabla1[[#This Row],[SUMINISTRO]]</f>
        <v>436717</v>
      </c>
      <c r="F1269" s="8" t="s">
        <v>51</v>
      </c>
    </row>
    <row r="1270" spans="1:6" x14ac:dyDescent="0.25">
      <c r="A1270" s="7" t="s">
        <v>2319</v>
      </c>
      <c r="B1270" s="3" t="s">
        <v>2320</v>
      </c>
      <c r="C1270" s="3" t="s">
        <v>2321</v>
      </c>
      <c r="D1270" s="3">
        <v>3099306</v>
      </c>
      <c r="E1270" s="33">
        <f>Tabla1[[#This Row],[SUMINISTRO]]</f>
        <v>3099306</v>
      </c>
      <c r="F1270" s="8" t="s">
        <v>51</v>
      </c>
    </row>
    <row r="1271" spans="1:6" x14ac:dyDescent="0.25">
      <c r="A1271" s="7" t="s">
        <v>2319</v>
      </c>
      <c r="B1271" s="3" t="s">
        <v>2320</v>
      </c>
      <c r="C1271" s="3" t="s">
        <v>2322</v>
      </c>
      <c r="D1271" s="3">
        <v>3255593</v>
      </c>
      <c r="E1271" s="33">
        <f>Tabla1[[#This Row],[SUMINISTRO]]</f>
        <v>3255593</v>
      </c>
      <c r="F1271" s="8" t="s">
        <v>51</v>
      </c>
    </row>
    <row r="1272" spans="1:6" x14ac:dyDescent="0.25">
      <c r="A1272" s="7" t="s">
        <v>2319</v>
      </c>
      <c r="B1272" s="3" t="s">
        <v>2320</v>
      </c>
      <c r="C1272" s="3" t="s">
        <v>2323</v>
      </c>
      <c r="D1272" s="3">
        <v>414102</v>
      </c>
      <c r="E1272" s="33">
        <f>Tabla1[[#This Row],[SUMINISTRO]]</f>
        <v>414102</v>
      </c>
      <c r="F1272" s="8" t="s">
        <v>51</v>
      </c>
    </row>
    <row r="1273" spans="1:6" x14ac:dyDescent="0.25">
      <c r="A1273" s="7" t="s">
        <v>2319</v>
      </c>
      <c r="B1273" s="3" t="s">
        <v>2320</v>
      </c>
      <c r="C1273" s="3" t="s">
        <v>2324</v>
      </c>
      <c r="D1273" s="3">
        <v>66191</v>
      </c>
      <c r="E1273" s="33">
        <f>Tabla1[[#This Row],[SUMINISTRO]]</f>
        <v>66191</v>
      </c>
      <c r="F1273" s="8" t="s">
        <v>51</v>
      </c>
    </row>
    <row r="1274" spans="1:6" x14ac:dyDescent="0.25">
      <c r="A1274" s="7" t="s">
        <v>2319</v>
      </c>
      <c r="B1274" s="3" t="s">
        <v>2320</v>
      </c>
      <c r="C1274" s="3" t="s">
        <v>2325</v>
      </c>
      <c r="D1274" s="3">
        <v>35790</v>
      </c>
      <c r="E1274" s="33">
        <f>Tabla1[[#This Row],[SUMINISTRO]]</f>
        <v>35790</v>
      </c>
      <c r="F1274" s="8" t="s">
        <v>51</v>
      </c>
    </row>
    <row r="1275" spans="1:6" x14ac:dyDescent="0.25">
      <c r="A1275" s="7" t="s">
        <v>2319</v>
      </c>
      <c r="B1275" s="3" t="s">
        <v>2320</v>
      </c>
      <c r="C1275" s="3" t="s">
        <v>2326</v>
      </c>
      <c r="D1275" s="3">
        <v>799858</v>
      </c>
      <c r="E1275" s="33">
        <f>Tabla1[[#This Row],[SUMINISTRO]]</f>
        <v>799858</v>
      </c>
      <c r="F1275" s="8" t="s">
        <v>51</v>
      </c>
    </row>
    <row r="1276" spans="1:6" x14ac:dyDescent="0.25">
      <c r="A1276" s="7" t="s">
        <v>2319</v>
      </c>
      <c r="B1276" s="3" t="s">
        <v>2320</v>
      </c>
      <c r="C1276" s="3" t="s">
        <v>2327</v>
      </c>
      <c r="D1276" s="3">
        <v>35774</v>
      </c>
      <c r="E1276" s="33">
        <f>Tabla1[[#This Row],[SUMINISTRO]]</f>
        <v>35774</v>
      </c>
      <c r="F1276" s="8" t="s">
        <v>51</v>
      </c>
    </row>
    <row r="1277" spans="1:6" x14ac:dyDescent="0.25">
      <c r="A1277" s="7" t="s">
        <v>2328</v>
      </c>
      <c r="B1277" s="3" t="s">
        <v>2329</v>
      </c>
      <c r="C1277" s="3" t="s">
        <v>2330</v>
      </c>
      <c r="D1277" s="3">
        <v>958844</v>
      </c>
      <c r="E1277" s="33">
        <f>Tabla1[[#This Row],[SUMINISTRO]]</f>
        <v>958844</v>
      </c>
      <c r="F1277" s="8" t="s">
        <v>51</v>
      </c>
    </row>
    <row r="1278" spans="1:6" x14ac:dyDescent="0.25">
      <c r="A1278" s="7" t="s">
        <v>2328</v>
      </c>
      <c r="B1278" s="3" t="s">
        <v>2329</v>
      </c>
      <c r="C1278" s="3" t="s">
        <v>2331</v>
      </c>
      <c r="D1278" s="3">
        <v>990233</v>
      </c>
      <c r="E1278" s="33">
        <f>Tabla1[[#This Row],[SUMINISTRO]]</f>
        <v>990233</v>
      </c>
      <c r="F1278" s="8" t="s">
        <v>51</v>
      </c>
    </row>
    <row r="1279" spans="1:6" x14ac:dyDescent="0.25">
      <c r="A1279" s="7" t="s">
        <v>2328</v>
      </c>
      <c r="B1279" s="3" t="s">
        <v>2329</v>
      </c>
      <c r="C1279" s="3" t="s">
        <v>2332</v>
      </c>
      <c r="D1279" s="3">
        <v>990234</v>
      </c>
      <c r="E1279" s="33">
        <f>Tabla1[[#This Row],[SUMINISTRO]]</f>
        <v>990234</v>
      </c>
      <c r="F1279" s="8" t="s">
        <v>51</v>
      </c>
    </row>
    <row r="1280" spans="1:6" x14ac:dyDescent="0.25">
      <c r="A1280" s="7" t="s">
        <v>2333</v>
      </c>
      <c r="B1280" s="3" t="s">
        <v>2334</v>
      </c>
      <c r="C1280" s="3" t="s">
        <v>604</v>
      </c>
      <c r="D1280" s="3">
        <v>3180148</v>
      </c>
      <c r="E1280" s="33">
        <f>Tabla1[[#This Row],[SUMINISTRO]]</f>
        <v>3180148</v>
      </c>
      <c r="F1280" s="8" t="s">
        <v>51</v>
      </c>
    </row>
    <row r="1281" spans="1:6" x14ac:dyDescent="0.25">
      <c r="A1281" s="7" t="s">
        <v>2335</v>
      </c>
      <c r="B1281" s="3" t="s">
        <v>2336</v>
      </c>
      <c r="C1281" s="3" t="s">
        <v>2337</v>
      </c>
      <c r="D1281" s="3">
        <v>3730793</v>
      </c>
      <c r="E1281" s="33">
        <f>Tabla1[[#This Row],[SUMINISTRO]]</f>
        <v>3730793</v>
      </c>
      <c r="F1281" s="8" t="s">
        <v>51</v>
      </c>
    </row>
    <row r="1282" spans="1:6" x14ac:dyDescent="0.25">
      <c r="A1282" s="7" t="s">
        <v>2335</v>
      </c>
      <c r="B1282" s="3" t="s">
        <v>2336</v>
      </c>
      <c r="C1282" s="3" t="s">
        <v>2338</v>
      </c>
      <c r="D1282" s="3">
        <v>1018165</v>
      </c>
      <c r="E1282" s="33">
        <f>Tabla1[[#This Row],[SUMINISTRO]]</f>
        <v>1018165</v>
      </c>
      <c r="F1282" s="8" t="s">
        <v>51</v>
      </c>
    </row>
    <row r="1283" spans="1:6" x14ac:dyDescent="0.25">
      <c r="A1283" s="7" t="s">
        <v>2335</v>
      </c>
      <c r="B1283" s="3" t="s">
        <v>2336</v>
      </c>
      <c r="C1283" s="3" t="s">
        <v>2339</v>
      </c>
      <c r="D1283" s="3">
        <v>3183589</v>
      </c>
      <c r="E1283" s="33">
        <f>Tabla1[[#This Row],[SUMINISTRO]]</f>
        <v>3183589</v>
      </c>
      <c r="F1283" s="8" t="s">
        <v>51</v>
      </c>
    </row>
    <row r="1284" spans="1:6" x14ac:dyDescent="0.25">
      <c r="A1284" s="7" t="s">
        <v>2335</v>
      </c>
      <c r="B1284" s="3" t="s">
        <v>2336</v>
      </c>
      <c r="C1284" s="3" t="s">
        <v>115</v>
      </c>
      <c r="D1284" s="3">
        <v>3031754</v>
      </c>
      <c r="E1284" s="33">
        <f>Tabla1[[#This Row],[SUMINISTRO]]</f>
        <v>3031754</v>
      </c>
      <c r="F1284" s="8" t="s">
        <v>51</v>
      </c>
    </row>
    <row r="1285" spans="1:6" x14ac:dyDescent="0.25">
      <c r="A1285" s="7" t="s">
        <v>2335</v>
      </c>
      <c r="B1285" s="3" t="s">
        <v>2336</v>
      </c>
      <c r="C1285" s="3" t="s">
        <v>1303</v>
      </c>
      <c r="D1285" s="3">
        <v>398198</v>
      </c>
      <c r="E1285" s="33">
        <f>Tabla1[[#This Row],[SUMINISTRO]]</f>
        <v>398198</v>
      </c>
      <c r="F1285" s="8" t="s">
        <v>51</v>
      </c>
    </row>
    <row r="1286" spans="1:6" x14ac:dyDescent="0.25">
      <c r="A1286" s="7" t="s">
        <v>2335</v>
      </c>
      <c r="B1286" s="3" t="s">
        <v>2336</v>
      </c>
      <c r="C1286" s="3" t="s">
        <v>2340</v>
      </c>
      <c r="D1286" s="3">
        <v>767228</v>
      </c>
      <c r="E1286" s="33">
        <f>Tabla1[[#This Row],[SUMINISTRO]]</f>
        <v>767228</v>
      </c>
      <c r="F1286" s="8" t="s">
        <v>51</v>
      </c>
    </row>
    <row r="1287" spans="1:6" x14ac:dyDescent="0.25">
      <c r="A1287" s="7" t="s">
        <v>2335</v>
      </c>
      <c r="B1287" s="3" t="s">
        <v>2336</v>
      </c>
      <c r="C1287" s="3" t="s">
        <v>970</v>
      </c>
      <c r="D1287" s="3">
        <v>187845</v>
      </c>
      <c r="E1287" s="33">
        <f>Tabla1[[#This Row],[SUMINISTRO]]</f>
        <v>187845</v>
      </c>
      <c r="F1287" s="8" t="s">
        <v>51</v>
      </c>
    </row>
    <row r="1288" spans="1:6" x14ac:dyDescent="0.25">
      <c r="A1288" s="7" t="s">
        <v>2341</v>
      </c>
      <c r="B1288" s="3" t="s">
        <v>2342</v>
      </c>
      <c r="C1288" s="3" t="s">
        <v>604</v>
      </c>
      <c r="D1288" s="3">
        <v>3494010</v>
      </c>
      <c r="E1288" s="33">
        <f>Tabla1[[#This Row],[SUMINISTRO]]</f>
        <v>3494010</v>
      </c>
      <c r="F1288" s="8" t="s">
        <v>51</v>
      </c>
    </row>
    <row r="1289" spans="1:6" x14ac:dyDescent="0.25">
      <c r="A1289" s="7" t="s">
        <v>2341</v>
      </c>
      <c r="B1289" s="3" t="s">
        <v>2342</v>
      </c>
      <c r="C1289" s="3" t="s">
        <v>2343</v>
      </c>
      <c r="D1289" s="3">
        <v>23341</v>
      </c>
      <c r="E1289" s="33">
        <f>Tabla1[[#This Row],[SUMINISTRO]]</f>
        <v>23341</v>
      </c>
      <c r="F1289" s="8" t="s">
        <v>51</v>
      </c>
    </row>
    <row r="1290" spans="1:6" x14ac:dyDescent="0.25">
      <c r="A1290" s="7" t="s">
        <v>2341</v>
      </c>
      <c r="B1290" s="3" t="s">
        <v>2342</v>
      </c>
      <c r="C1290" s="3" t="s">
        <v>2344</v>
      </c>
      <c r="D1290" s="3">
        <v>997071</v>
      </c>
      <c r="E1290" s="33">
        <f>Tabla1[[#This Row],[SUMINISTRO]]</f>
        <v>997071</v>
      </c>
      <c r="F1290" s="8" t="s">
        <v>51</v>
      </c>
    </row>
    <row r="1291" spans="1:6" x14ac:dyDescent="0.25">
      <c r="A1291" s="7" t="s">
        <v>2345</v>
      </c>
      <c r="B1291" s="3" t="s">
        <v>2346</v>
      </c>
      <c r="C1291" s="3" t="s">
        <v>2347</v>
      </c>
      <c r="D1291" s="3">
        <v>449751</v>
      </c>
      <c r="E1291" s="33">
        <f>Tabla1[[#This Row],[SUMINISTRO]]</f>
        <v>449751</v>
      </c>
      <c r="F1291" s="8" t="s">
        <v>51</v>
      </c>
    </row>
    <row r="1292" spans="1:6" x14ac:dyDescent="0.25">
      <c r="A1292" s="7" t="s">
        <v>2345</v>
      </c>
      <c r="B1292" s="3" t="s">
        <v>2346</v>
      </c>
      <c r="C1292" s="3" t="s">
        <v>2348</v>
      </c>
      <c r="D1292" s="3">
        <v>893057</v>
      </c>
      <c r="E1292" s="33">
        <f>Tabla1[[#This Row],[SUMINISTRO]]</f>
        <v>893057</v>
      </c>
      <c r="F1292" s="8" t="s">
        <v>51</v>
      </c>
    </row>
    <row r="1293" spans="1:6" x14ac:dyDescent="0.25">
      <c r="A1293" s="7" t="s">
        <v>2349</v>
      </c>
      <c r="B1293" s="3" t="s">
        <v>2350</v>
      </c>
      <c r="C1293" s="3" t="s">
        <v>2351</v>
      </c>
      <c r="D1293" s="3">
        <v>1012551</v>
      </c>
      <c r="E1293" s="33">
        <f>Tabla1[[#This Row],[SUMINISTRO]]</f>
        <v>1012551</v>
      </c>
      <c r="F1293" s="8" t="s">
        <v>51</v>
      </c>
    </row>
    <row r="1294" spans="1:6" x14ac:dyDescent="0.25">
      <c r="A1294" s="7" t="s">
        <v>2349</v>
      </c>
      <c r="B1294" s="3" t="s">
        <v>2350</v>
      </c>
      <c r="C1294" s="3" t="s">
        <v>2352</v>
      </c>
      <c r="D1294" s="3">
        <v>3587896</v>
      </c>
      <c r="E1294" s="33">
        <f>Tabla1[[#This Row],[SUMINISTRO]]</f>
        <v>3587896</v>
      </c>
      <c r="F1294" s="8" t="s">
        <v>51</v>
      </c>
    </row>
    <row r="1295" spans="1:6" x14ac:dyDescent="0.25">
      <c r="A1295" s="7" t="s">
        <v>2353</v>
      </c>
      <c r="B1295" s="3" t="s">
        <v>2354</v>
      </c>
      <c r="C1295" s="3" t="s">
        <v>2355</v>
      </c>
      <c r="D1295" s="3">
        <v>810598</v>
      </c>
      <c r="E1295" s="33">
        <f>Tabla1[[#This Row],[SUMINISTRO]]</f>
        <v>810598</v>
      </c>
      <c r="F1295" s="8" t="s">
        <v>51</v>
      </c>
    </row>
    <row r="1296" spans="1:6" x14ac:dyDescent="0.25">
      <c r="A1296" s="7" t="s">
        <v>2356</v>
      </c>
      <c r="B1296" s="3" t="s">
        <v>2357</v>
      </c>
      <c r="C1296" s="3" t="s">
        <v>2358</v>
      </c>
      <c r="D1296" s="3">
        <v>968575</v>
      </c>
      <c r="E1296" s="33">
        <f>Tabla1[[#This Row],[SUMINISTRO]]</f>
        <v>968575</v>
      </c>
      <c r="F1296" s="8" t="s">
        <v>51</v>
      </c>
    </row>
    <row r="1297" spans="1:6" x14ac:dyDescent="0.25">
      <c r="A1297" s="7" t="s">
        <v>2359</v>
      </c>
      <c r="B1297" s="3" t="s">
        <v>2360</v>
      </c>
      <c r="C1297" s="3" t="s">
        <v>2361</v>
      </c>
      <c r="D1297" s="3">
        <v>960833</v>
      </c>
      <c r="E1297" s="33">
        <f>Tabla1[[#This Row],[SUMINISTRO]]</f>
        <v>960833</v>
      </c>
      <c r="F1297" s="8" t="s">
        <v>51</v>
      </c>
    </row>
    <row r="1298" spans="1:6" x14ac:dyDescent="0.25">
      <c r="A1298" s="7" t="s">
        <v>2359</v>
      </c>
      <c r="B1298" s="3" t="s">
        <v>2360</v>
      </c>
      <c r="C1298" s="3" t="s">
        <v>2362</v>
      </c>
      <c r="D1298" s="3">
        <v>705715</v>
      </c>
      <c r="E1298" s="33">
        <f>Tabla1[[#This Row],[SUMINISTRO]]</f>
        <v>705715</v>
      </c>
      <c r="F1298" s="8" t="s">
        <v>51</v>
      </c>
    </row>
    <row r="1299" spans="1:6" x14ac:dyDescent="0.25">
      <c r="A1299" s="7" t="s">
        <v>2359</v>
      </c>
      <c r="B1299" s="3" t="s">
        <v>2360</v>
      </c>
      <c r="C1299" s="3" t="s">
        <v>2363</v>
      </c>
      <c r="D1299" s="3">
        <v>197475</v>
      </c>
      <c r="E1299" s="33">
        <f>Tabla1[[#This Row],[SUMINISTRO]]</f>
        <v>197475</v>
      </c>
      <c r="F1299" s="8" t="s">
        <v>51</v>
      </c>
    </row>
    <row r="1300" spans="1:6" x14ac:dyDescent="0.25">
      <c r="A1300" s="7" t="s">
        <v>2364</v>
      </c>
      <c r="B1300" s="3" t="s">
        <v>2365</v>
      </c>
      <c r="C1300" s="3" t="s">
        <v>2366</v>
      </c>
      <c r="D1300" s="3">
        <v>3462686</v>
      </c>
      <c r="E1300" s="33">
        <f>Tabla1[[#This Row],[SUMINISTRO]]</f>
        <v>3462686</v>
      </c>
      <c r="F1300" s="8" t="s">
        <v>51</v>
      </c>
    </row>
    <row r="1301" spans="1:6" x14ac:dyDescent="0.25">
      <c r="A1301" s="7" t="s">
        <v>2367</v>
      </c>
      <c r="B1301" s="3" t="s">
        <v>2368</v>
      </c>
      <c r="C1301" s="3" t="s">
        <v>2369</v>
      </c>
      <c r="D1301" s="3">
        <v>946798</v>
      </c>
      <c r="E1301" s="33">
        <f>Tabla1[[#This Row],[SUMINISTRO]]</f>
        <v>946798</v>
      </c>
      <c r="F1301" s="8" t="s">
        <v>51</v>
      </c>
    </row>
    <row r="1302" spans="1:6" x14ac:dyDescent="0.25">
      <c r="A1302" s="7" t="s">
        <v>2370</v>
      </c>
      <c r="B1302" s="3" t="s">
        <v>2371</v>
      </c>
      <c r="C1302" s="3" t="s">
        <v>2372</v>
      </c>
      <c r="D1302" s="3">
        <v>3050457</v>
      </c>
      <c r="E1302" s="33">
        <f>Tabla1[[#This Row],[SUMINISTRO]]</f>
        <v>3050457</v>
      </c>
      <c r="F1302" s="8" t="s">
        <v>51</v>
      </c>
    </row>
    <row r="1303" spans="1:6" x14ac:dyDescent="0.25">
      <c r="A1303" s="7" t="s">
        <v>2373</v>
      </c>
      <c r="B1303" s="3" t="s">
        <v>2374</v>
      </c>
      <c r="C1303" s="3" t="s">
        <v>2375</v>
      </c>
      <c r="D1303" s="3">
        <v>340851</v>
      </c>
      <c r="E1303" s="33">
        <f>Tabla1[[#This Row],[SUMINISTRO]]</f>
        <v>340851</v>
      </c>
      <c r="F1303" s="8" t="s">
        <v>51</v>
      </c>
    </row>
    <row r="1304" spans="1:6" x14ac:dyDescent="0.25">
      <c r="A1304" s="7" t="s">
        <v>2376</v>
      </c>
      <c r="B1304" s="3" t="s">
        <v>2377</v>
      </c>
      <c r="C1304" s="3" t="s">
        <v>2378</v>
      </c>
      <c r="D1304" s="3">
        <v>861120</v>
      </c>
      <c r="E1304" s="33">
        <f>Tabla1[[#This Row],[SUMINISTRO]]</f>
        <v>861120</v>
      </c>
      <c r="F1304" s="8" t="s">
        <v>51</v>
      </c>
    </row>
    <row r="1305" spans="1:6" x14ac:dyDescent="0.25">
      <c r="A1305" s="7" t="s">
        <v>2379</v>
      </c>
      <c r="B1305" s="3" t="s">
        <v>2380</v>
      </c>
      <c r="C1305" s="3" t="s">
        <v>2381</v>
      </c>
      <c r="D1305" s="3">
        <v>263004</v>
      </c>
      <c r="E1305" s="33">
        <f>Tabla1[[#This Row],[SUMINISTRO]]</f>
        <v>263004</v>
      </c>
      <c r="F1305" s="8" t="s">
        <v>51</v>
      </c>
    </row>
    <row r="1306" spans="1:6" x14ac:dyDescent="0.25">
      <c r="A1306" s="7" t="s">
        <v>2379</v>
      </c>
      <c r="B1306" s="3" t="s">
        <v>2380</v>
      </c>
      <c r="C1306" s="3" t="s">
        <v>2382</v>
      </c>
      <c r="D1306" s="3">
        <v>258897</v>
      </c>
      <c r="E1306" s="33">
        <f>Tabla1[[#This Row],[SUMINISTRO]]</f>
        <v>258897</v>
      </c>
      <c r="F1306" s="8" t="s">
        <v>51</v>
      </c>
    </row>
    <row r="1307" spans="1:6" x14ac:dyDescent="0.25">
      <c r="A1307" s="7" t="s">
        <v>2379</v>
      </c>
      <c r="B1307" s="3" t="s">
        <v>2380</v>
      </c>
      <c r="C1307" s="3" t="s">
        <v>1331</v>
      </c>
      <c r="D1307" s="3">
        <v>3309101</v>
      </c>
      <c r="E1307" s="33">
        <f>Tabla1[[#This Row],[SUMINISTRO]]</f>
        <v>3309101</v>
      </c>
      <c r="F1307" s="8" t="s">
        <v>51</v>
      </c>
    </row>
    <row r="1308" spans="1:6" x14ac:dyDescent="0.25">
      <c r="A1308" s="7" t="s">
        <v>2379</v>
      </c>
      <c r="B1308" s="3" t="s">
        <v>2380</v>
      </c>
      <c r="C1308" s="3" t="s">
        <v>2383</v>
      </c>
      <c r="D1308" s="3">
        <v>408339</v>
      </c>
      <c r="E1308" s="33">
        <f>Tabla1[[#This Row],[SUMINISTRO]]</f>
        <v>408339</v>
      </c>
      <c r="F1308" s="8" t="s">
        <v>51</v>
      </c>
    </row>
    <row r="1309" spans="1:6" x14ac:dyDescent="0.25">
      <c r="A1309" s="7" t="s">
        <v>2379</v>
      </c>
      <c r="B1309" s="3" t="s">
        <v>2380</v>
      </c>
      <c r="C1309" s="3" t="s">
        <v>2384</v>
      </c>
      <c r="D1309" s="3">
        <v>263004</v>
      </c>
      <c r="E1309" s="33">
        <f>Tabla1[[#This Row],[SUMINISTRO]]</f>
        <v>263004</v>
      </c>
      <c r="F1309" s="8" t="s">
        <v>51</v>
      </c>
    </row>
    <row r="1310" spans="1:6" x14ac:dyDescent="0.25">
      <c r="A1310" s="7" t="s">
        <v>2385</v>
      </c>
      <c r="B1310" s="3" t="s">
        <v>2386</v>
      </c>
      <c r="C1310" s="3" t="s">
        <v>2387</v>
      </c>
      <c r="D1310" s="3">
        <v>1001408892</v>
      </c>
      <c r="E1310" s="35">
        <f>Tabla1[[#This Row],[SUMINISTRO]]</f>
        <v>1001408892</v>
      </c>
      <c r="F1310" s="8" t="s">
        <v>51</v>
      </c>
    </row>
    <row r="1311" spans="1:6" x14ac:dyDescent="0.25">
      <c r="A1311" s="7" t="s">
        <v>2388</v>
      </c>
      <c r="B1311" s="3" t="s">
        <v>2389</v>
      </c>
      <c r="C1311" s="3" t="s">
        <v>2318</v>
      </c>
      <c r="D1311" s="3">
        <v>963326</v>
      </c>
      <c r="E1311" s="33">
        <f>Tabla1[[#This Row],[SUMINISTRO]]</f>
        <v>963326</v>
      </c>
      <c r="F1311" s="8" t="s">
        <v>51</v>
      </c>
    </row>
    <row r="1312" spans="1:6" x14ac:dyDescent="0.25">
      <c r="A1312" s="7" t="s">
        <v>2390</v>
      </c>
      <c r="B1312" s="3" t="s">
        <v>2391</v>
      </c>
      <c r="C1312" s="3" t="s">
        <v>2392</v>
      </c>
      <c r="D1312" s="3">
        <v>1000879</v>
      </c>
      <c r="E1312" s="33">
        <f>Tabla1[[#This Row],[SUMINISTRO]]</f>
        <v>1000879</v>
      </c>
      <c r="F1312" s="8" t="s">
        <v>51</v>
      </c>
    </row>
    <row r="1313" spans="1:6" x14ac:dyDescent="0.25">
      <c r="A1313" s="7" t="s">
        <v>2390</v>
      </c>
      <c r="B1313" s="3" t="s">
        <v>2391</v>
      </c>
      <c r="C1313" s="3" t="s">
        <v>2393</v>
      </c>
      <c r="D1313" s="3">
        <v>21444</v>
      </c>
      <c r="E1313" s="33">
        <f>Tabla1[[#This Row],[SUMINISTRO]]</f>
        <v>21444</v>
      </c>
      <c r="F1313" s="8" t="s">
        <v>51</v>
      </c>
    </row>
    <row r="1314" spans="1:6" x14ac:dyDescent="0.25">
      <c r="A1314" s="7" t="s">
        <v>2394</v>
      </c>
      <c r="B1314" s="3" t="s">
        <v>2395</v>
      </c>
      <c r="C1314" s="3" t="s">
        <v>157</v>
      </c>
      <c r="D1314" s="3">
        <v>977550</v>
      </c>
      <c r="E1314" s="33">
        <f>Tabla1[[#This Row],[SUMINISTRO]]</f>
        <v>977550</v>
      </c>
      <c r="F1314" s="8" t="s">
        <v>51</v>
      </c>
    </row>
    <row r="1315" spans="1:6" x14ac:dyDescent="0.25">
      <c r="A1315" s="7" t="s">
        <v>2396</v>
      </c>
      <c r="B1315" s="3" t="s">
        <v>2397</v>
      </c>
      <c r="C1315" s="3" t="s">
        <v>2398</v>
      </c>
      <c r="D1315" s="3">
        <v>3005477</v>
      </c>
      <c r="E1315" s="33">
        <f>Tabla1[[#This Row],[SUMINISTRO]]</f>
        <v>3005477</v>
      </c>
      <c r="F1315" s="8" t="s">
        <v>51</v>
      </c>
    </row>
    <row r="1316" spans="1:6" x14ac:dyDescent="0.25">
      <c r="A1316" s="7" t="s">
        <v>2399</v>
      </c>
      <c r="B1316" s="3" t="s">
        <v>2400</v>
      </c>
      <c r="C1316" s="3" t="s">
        <v>2401</v>
      </c>
      <c r="D1316" s="3">
        <v>922419</v>
      </c>
      <c r="E1316" s="33">
        <f>Tabla1[[#This Row],[SUMINISTRO]]</f>
        <v>922419</v>
      </c>
      <c r="F1316" s="8" t="s">
        <v>51</v>
      </c>
    </row>
    <row r="1317" spans="1:6" x14ac:dyDescent="0.25">
      <c r="A1317" s="7" t="s">
        <v>2399</v>
      </c>
      <c r="B1317" s="3" t="s">
        <v>2400</v>
      </c>
      <c r="C1317" s="3" t="s">
        <v>2402</v>
      </c>
      <c r="D1317" s="3">
        <v>922419</v>
      </c>
      <c r="E1317" s="33">
        <f>Tabla1[[#This Row],[SUMINISTRO]]</f>
        <v>922419</v>
      </c>
      <c r="F1317" s="8" t="s">
        <v>51</v>
      </c>
    </row>
    <row r="1318" spans="1:6" x14ac:dyDescent="0.25">
      <c r="A1318" s="7" t="s">
        <v>2403</v>
      </c>
      <c r="B1318" s="3" t="s">
        <v>2404</v>
      </c>
      <c r="C1318" s="3" t="s">
        <v>2405</v>
      </c>
      <c r="D1318" s="3">
        <v>1200455931</v>
      </c>
      <c r="E1318" s="35">
        <f>Tabla1[[#This Row],[SUMINISTRO]]</f>
        <v>1200455931</v>
      </c>
      <c r="F1318" s="8" t="s">
        <v>51</v>
      </c>
    </row>
    <row r="1319" spans="1:6" x14ac:dyDescent="0.25">
      <c r="A1319" s="7" t="s">
        <v>2403</v>
      </c>
      <c r="B1319" s="3" t="s">
        <v>2404</v>
      </c>
      <c r="C1319" s="3" t="s">
        <v>2406</v>
      </c>
      <c r="D1319" s="3">
        <v>912102</v>
      </c>
      <c r="E1319" s="33">
        <f>Tabla1[[#This Row],[SUMINISTRO]]</f>
        <v>912102</v>
      </c>
      <c r="F1319" s="8" t="s">
        <v>51</v>
      </c>
    </row>
    <row r="1320" spans="1:6" x14ac:dyDescent="0.25">
      <c r="A1320" s="7" t="s">
        <v>2407</v>
      </c>
      <c r="B1320" s="3" t="s">
        <v>2408</v>
      </c>
      <c r="C1320" s="3" t="s">
        <v>2409</v>
      </c>
      <c r="D1320" s="3">
        <v>3292539</v>
      </c>
      <c r="E1320" s="33">
        <f>Tabla1[[#This Row],[SUMINISTRO]]</f>
        <v>3292539</v>
      </c>
      <c r="F1320" s="8" t="s">
        <v>51</v>
      </c>
    </row>
    <row r="1321" spans="1:6" x14ac:dyDescent="0.25">
      <c r="A1321" s="7" t="s">
        <v>2407</v>
      </c>
      <c r="B1321" s="3" t="s">
        <v>2408</v>
      </c>
      <c r="C1321" s="3" t="s">
        <v>410</v>
      </c>
      <c r="D1321" s="3">
        <v>110080</v>
      </c>
      <c r="E1321" s="33">
        <f>Tabla1[[#This Row],[SUMINISTRO]]</f>
        <v>110080</v>
      </c>
      <c r="F1321" s="8" t="s">
        <v>51</v>
      </c>
    </row>
    <row r="1322" spans="1:6" x14ac:dyDescent="0.25">
      <c r="A1322" s="7" t="s">
        <v>2410</v>
      </c>
      <c r="B1322" s="3" t="s">
        <v>2411</v>
      </c>
      <c r="C1322" s="3" t="s">
        <v>2412</v>
      </c>
      <c r="D1322" s="3">
        <v>3437787</v>
      </c>
      <c r="E1322" s="33">
        <f>Tabla1[[#This Row],[SUMINISTRO]]</f>
        <v>3437787</v>
      </c>
      <c r="F1322" s="8" t="s">
        <v>51</v>
      </c>
    </row>
    <row r="1323" spans="1:6" x14ac:dyDescent="0.25">
      <c r="A1323" s="7" t="s">
        <v>2410</v>
      </c>
      <c r="B1323" s="3" t="s">
        <v>2411</v>
      </c>
      <c r="C1323" s="3" t="s">
        <v>2413</v>
      </c>
      <c r="D1323" s="3">
        <v>3437795</v>
      </c>
      <c r="E1323" s="33">
        <f>Tabla1[[#This Row],[SUMINISTRO]]</f>
        <v>3437795</v>
      </c>
      <c r="F1323" s="8" t="s">
        <v>51</v>
      </c>
    </row>
    <row r="1324" spans="1:6" x14ac:dyDescent="0.25">
      <c r="A1324" s="7" t="s">
        <v>2410</v>
      </c>
      <c r="B1324" s="3" t="s">
        <v>2411</v>
      </c>
      <c r="C1324" s="3" t="s">
        <v>2414</v>
      </c>
      <c r="D1324" s="3">
        <v>37499</v>
      </c>
      <c r="E1324" s="33">
        <f>Tabla1[[#This Row],[SUMINISTRO]]</f>
        <v>37499</v>
      </c>
      <c r="F1324" s="8" t="s">
        <v>51</v>
      </c>
    </row>
    <row r="1325" spans="1:6" x14ac:dyDescent="0.25">
      <c r="A1325" s="7" t="s">
        <v>2415</v>
      </c>
      <c r="B1325" s="3" t="s">
        <v>2416</v>
      </c>
      <c r="C1325" s="3" t="s">
        <v>2417</v>
      </c>
      <c r="D1325" s="3">
        <v>946192</v>
      </c>
      <c r="E1325" s="33">
        <f>Tabla1[[#This Row],[SUMINISTRO]]</f>
        <v>946192</v>
      </c>
      <c r="F1325" s="8" t="s">
        <v>51</v>
      </c>
    </row>
    <row r="1326" spans="1:6" x14ac:dyDescent="0.25">
      <c r="A1326" s="7" t="s">
        <v>2418</v>
      </c>
      <c r="B1326" s="3" t="s">
        <v>2419</v>
      </c>
      <c r="C1326" s="3" t="s">
        <v>2420</v>
      </c>
      <c r="D1326" s="3">
        <v>1037355</v>
      </c>
      <c r="E1326" s="33">
        <f>Tabla1[[#This Row],[SUMINISTRO]]</f>
        <v>1037355</v>
      </c>
      <c r="F1326" s="8" t="s">
        <v>51</v>
      </c>
    </row>
    <row r="1327" spans="1:6" x14ac:dyDescent="0.25">
      <c r="A1327" s="7" t="s">
        <v>2421</v>
      </c>
      <c r="B1327" s="3" t="s">
        <v>2422</v>
      </c>
      <c r="C1327" s="3" t="s">
        <v>2423</v>
      </c>
      <c r="D1327" s="3">
        <v>3357753</v>
      </c>
      <c r="E1327" s="33">
        <f>Tabla1[[#This Row],[SUMINISTRO]]</f>
        <v>3357753</v>
      </c>
      <c r="F1327" s="8" t="s">
        <v>51</v>
      </c>
    </row>
    <row r="1328" spans="1:6" x14ac:dyDescent="0.25">
      <c r="A1328" s="7" t="s">
        <v>2421</v>
      </c>
      <c r="B1328" s="3" t="s">
        <v>2422</v>
      </c>
      <c r="C1328" s="3" t="s">
        <v>2424</v>
      </c>
      <c r="D1328" s="3">
        <v>512913</v>
      </c>
      <c r="E1328" s="33">
        <f>Tabla1[[#This Row],[SUMINISTRO]]</f>
        <v>512913</v>
      </c>
      <c r="F1328" s="8" t="s">
        <v>51</v>
      </c>
    </row>
    <row r="1329" spans="1:6" x14ac:dyDescent="0.25">
      <c r="A1329" s="7" t="s">
        <v>2421</v>
      </c>
      <c r="B1329" s="3" t="s">
        <v>2422</v>
      </c>
      <c r="C1329" s="3" t="s">
        <v>2425</v>
      </c>
      <c r="D1329" s="3">
        <v>3386596</v>
      </c>
      <c r="E1329" s="33">
        <f>Tabla1[[#This Row],[SUMINISTRO]]</f>
        <v>3386596</v>
      </c>
      <c r="F1329" s="8" t="s">
        <v>51</v>
      </c>
    </row>
    <row r="1330" spans="1:6" x14ac:dyDescent="0.25">
      <c r="A1330" s="7" t="s">
        <v>2421</v>
      </c>
      <c r="B1330" s="3" t="s">
        <v>2422</v>
      </c>
      <c r="C1330" s="3" t="s">
        <v>2426</v>
      </c>
      <c r="D1330" s="3">
        <v>3386729</v>
      </c>
      <c r="E1330" s="33">
        <f>Tabla1[[#This Row],[SUMINISTRO]]</f>
        <v>3386729</v>
      </c>
      <c r="F1330" s="8" t="s">
        <v>51</v>
      </c>
    </row>
    <row r="1331" spans="1:6" x14ac:dyDescent="0.25">
      <c r="A1331" s="7" t="s">
        <v>2421</v>
      </c>
      <c r="B1331" s="3" t="s">
        <v>2422</v>
      </c>
      <c r="C1331" s="3" t="s">
        <v>2427</v>
      </c>
      <c r="D1331" s="3">
        <v>3386588</v>
      </c>
      <c r="E1331" s="33">
        <f>Tabla1[[#This Row],[SUMINISTRO]]</f>
        <v>3386588</v>
      </c>
      <c r="F1331" s="8" t="s">
        <v>51</v>
      </c>
    </row>
    <row r="1332" spans="1:6" x14ac:dyDescent="0.25">
      <c r="A1332" s="7" t="s">
        <v>2421</v>
      </c>
      <c r="B1332" s="3" t="s">
        <v>2422</v>
      </c>
      <c r="C1332" s="3" t="s">
        <v>2428</v>
      </c>
      <c r="D1332" s="3">
        <v>3386547</v>
      </c>
      <c r="E1332" s="33">
        <f>Tabla1[[#This Row],[SUMINISTRO]]</f>
        <v>3386547</v>
      </c>
      <c r="F1332" s="8" t="s">
        <v>51</v>
      </c>
    </row>
    <row r="1333" spans="1:6" x14ac:dyDescent="0.25">
      <c r="A1333" s="7" t="s">
        <v>2421</v>
      </c>
      <c r="B1333" s="3" t="s">
        <v>2422</v>
      </c>
      <c r="C1333" s="3" t="s">
        <v>2429</v>
      </c>
      <c r="D1333" s="3">
        <v>3211703</v>
      </c>
      <c r="E1333" s="33">
        <f>Tabla1[[#This Row],[SUMINISTRO]]</f>
        <v>3211703</v>
      </c>
      <c r="F1333" s="8" t="s">
        <v>51</v>
      </c>
    </row>
    <row r="1334" spans="1:6" x14ac:dyDescent="0.25">
      <c r="A1334" s="7" t="s">
        <v>2430</v>
      </c>
      <c r="B1334" s="3" t="s">
        <v>2431</v>
      </c>
      <c r="C1334" s="3" t="s">
        <v>2432</v>
      </c>
      <c r="D1334" s="3">
        <v>3127693</v>
      </c>
      <c r="E1334" s="33">
        <f>Tabla1[[#This Row],[SUMINISTRO]]</f>
        <v>3127693</v>
      </c>
      <c r="F1334" s="8" t="s">
        <v>51</v>
      </c>
    </row>
    <row r="1335" spans="1:6" x14ac:dyDescent="0.25">
      <c r="A1335" s="7" t="s">
        <v>2430</v>
      </c>
      <c r="B1335" s="3" t="s">
        <v>2431</v>
      </c>
      <c r="C1335" s="3" t="s">
        <v>2412</v>
      </c>
      <c r="D1335" s="3">
        <v>975262</v>
      </c>
      <c r="E1335" s="33">
        <f>Tabla1[[#This Row],[SUMINISTRO]]</f>
        <v>975262</v>
      </c>
      <c r="F1335" s="8" t="s">
        <v>51</v>
      </c>
    </row>
    <row r="1336" spans="1:6" x14ac:dyDescent="0.25">
      <c r="A1336" s="7" t="s">
        <v>2430</v>
      </c>
      <c r="B1336" s="3" t="s">
        <v>2431</v>
      </c>
      <c r="C1336" s="3" t="s">
        <v>2433</v>
      </c>
      <c r="D1336" s="3">
        <v>849471</v>
      </c>
      <c r="E1336" s="33">
        <f>Tabla1[[#This Row],[SUMINISTRO]]</f>
        <v>849471</v>
      </c>
      <c r="F1336" s="8" t="s">
        <v>51</v>
      </c>
    </row>
    <row r="1337" spans="1:6" x14ac:dyDescent="0.25">
      <c r="A1337" s="7" t="s">
        <v>2430</v>
      </c>
      <c r="B1337" s="3" t="s">
        <v>2431</v>
      </c>
      <c r="C1337" s="3" t="s">
        <v>2434</v>
      </c>
      <c r="D1337" s="3">
        <v>3303054</v>
      </c>
      <c r="E1337" s="33">
        <f>Tabla1[[#This Row],[SUMINISTRO]]</f>
        <v>3303054</v>
      </c>
      <c r="F1337" s="8" t="s">
        <v>51</v>
      </c>
    </row>
    <row r="1338" spans="1:6" x14ac:dyDescent="0.25">
      <c r="A1338" s="7" t="s">
        <v>2435</v>
      </c>
      <c r="B1338" s="3" t="s">
        <v>2436</v>
      </c>
      <c r="C1338" s="3" t="s">
        <v>2437</v>
      </c>
      <c r="D1338" s="3">
        <v>3357639</v>
      </c>
      <c r="E1338" s="33">
        <f>Tabla1[[#This Row],[SUMINISTRO]]</f>
        <v>3357639</v>
      </c>
      <c r="F1338" s="8" t="s">
        <v>51</v>
      </c>
    </row>
    <row r="1339" spans="1:6" x14ac:dyDescent="0.25">
      <c r="A1339" s="7" t="s">
        <v>2438</v>
      </c>
      <c r="B1339" s="3" t="s">
        <v>2439</v>
      </c>
      <c r="C1339" s="3" t="s">
        <v>2440</v>
      </c>
      <c r="D1339" s="3">
        <v>3445228</v>
      </c>
      <c r="E1339" s="33">
        <f>Tabla1[[#This Row],[SUMINISTRO]]</f>
        <v>3445228</v>
      </c>
      <c r="F1339" s="8" t="s">
        <v>51</v>
      </c>
    </row>
    <row r="1340" spans="1:6" x14ac:dyDescent="0.25">
      <c r="A1340" s="7" t="s">
        <v>2438</v>
      </c>
      <c r="B1340" s="3" t="s">
        <v>2439</v>
      </c>
      <c r="C1340" s="3" t="s">
        <v>2441</v>
      </c>
      <c r="D1340" s="3">
        <v>12003754</v>
      </c>
      <c r="E1340" s="33">
        <f>Tabla1[[#This Row],[SUMINISTRO]]</f>
        <v>12003754</v>
      </c>
      <c r="F1340" s="8" t="s">
        <v>51</v>
      </c>
    </row>
    <row r="1341" spans="1:6" x14ac:dyDescent="0.25">
      <c r="A1341" s="7" t="s">
        <v>2442</v>
      </c>
      <c r="B1341" s="3" t="s">
        <v>2443</v>
      </c>
      <c r="C1341" s="3" t="s">
        <v>2444</v>
      </c>
      <c r="D1341" s="3">
        <v>3552312</v>
      </c>
      <c r="E1341" s="33">
        <f>Tabla1[[#This Row],[SUMINISTRO]]</f>
        <v>3552312</v>
      </c>
      <c r="F1341" s="8" t="s">
        <v>51</v>
      </c>
    </row>
    <row r="1342" spans="1:6" x14ac:dyDescent="0.25">
      <c r="A1342" s="7" t="s">
        <v>2442</v>
      </c>
      <c r="B1342" s="3" t="s">
        <v>2443</v>
      </c>
      <c r="C1342" s="3" t="s">
        <v>2445</v>
      </c>
      <c r="D1342" s="3">
        <v>482190</v>
      </c>
      <c r="E1342" s="33">
        <f>Tabla1[[#This Row],[SUMINISTRO]]</f>
        <v>482190</v>
      </c>
      <c r="F1342" s="8" t="s">
        <v>51</v>
      </c>
    </row>
    <row r="1343" spans="1:6" x14ac:dyDescent="0.25">
      <c r="A1343" s="7" t="s">
        <v>2446</v>
      </c>
      <c r="B1343" s="3" t="s">
        <v>2447</v>
      </c>
      <c r="C1343" s="3" t="s">
        <v>2448</v>
      </c>
      <c r="D1343" s="3">
        <v>3739091</v>
      </c>
      <c r="E1343" s="33">
        <f>Tabla1[[#This Row],[SUMINISTRO]]</f>
        <v>3739091</v>
      </c>
      <c r="F1343" s="8" t="s">
        <v>51</v>
      </c>
    </row>
    <row r="1344" spans="1:6" x14ac:dyDescent="0.25">
      <c r="A1344" s="7" t="s">
        <v>2446</v>
      </c>
      <c r="B1344" s="3" t="s">
        <v>2447</v>
      </c>
      <c r="C1344" s="3" t="s">
        <v>2449</v>
      </c>
      <c r="D1344" s="3">
        <v>725374</v>
      </c>
      <c r="E1344" s="33">
        <f>Tabla1[[#This Row],[SUMINISTRO]]</f>
        <v>725374</v>
      </c>
      <c r="F1344" s="8" t="s">
        <v>51</v>
      </c>
    </row>
    <row r="1345" spans="1:6" x14ac:dyDescent="0.25">
      <c r="A1345" s="7" t="s">
        <v>2446</v>
      </c>
      <c r="B1345" s="3" t="s">
        <v>2447</v>
      </c>
      <c r="C1345" s="3" t="s">
        <v>2450</v>
      </c>
      <c r="D1345" s="3">
        <v>739243</v>
      </c>
      <c r="E1345" s="33">
        <f>Tabla1[[#This Row],[SUMINISTRO]]</f>
        <v>739243</v>
      </c>
      <c r="F1345" s="8" t="s">
        <v>51</v>
      </c>
    </row>
    <row r="1346" spans="1:6" x14ac:dyDescent="0.25">
      <c r="A1346" s="7" t="s">
        <v>2451</v>
      </c>
      <c r="B1346" s="3" t="s">
        <v>2452</v>
      </c>
      <c r="C1346" s="3" t="s">
        <v>1596</v>
      </c>
      <c r="D1346" s="3">
        <v>221226</v>
      </c>
      <c r="E1346" s="33">
        <f>Tabla1[[#This Row],[SUMINISTRO]]</f>
        <v>221226</v>
      </c>
      <c r="F1346" s="8" t="s">
        <v>51</v>
      </c>
    </row>
    <row r="1347" spans="1:6" x14ac:dyDescent="0.25">
      <c r="A1347" s="7" t="s">
        <v>2453</v>
      </c>
      <c r="B1347" s="3" t="s">
        <v>2454</v>
      </c>
      <c r="C1347" s="3" t="s">
        <v>2455</v>
      </c>
      <c r="D1347" s="3">
        <v>283838</v>
      </c>
      <c r="E1347" s="33">
        <f>Tabla1[[#This Row],[SUMINISTRO]]</f>
        <v>283838</v>
      </c>
      <c r="F1347" s="8" t="s">
        <v>51</v>
      </c>
    </row>
    <row r="1348" spans="1:6" x14ac:dyDescent="0.25">
      <c r="A1348" s="7" t="s">
        <v>2453</v>
      </c>
      <c r="B1348" s="3" t="s">
        <v>2454</v>
      </c>
      <c r="C1348" s="3" t="s">
        <v>2456</v>
      </c>
      <c r="D1348" s="3">
        <v>965649</v>
      </c>
      <c r="E1348" s="33">
        <f>Tabla1[[#This Row],[SUMINISTRO]]</f>
        <v>965649</v>
      </c>
      <c r="F1348" s="8" t="s">
        <v>51</v>
      </c>
    </row>
    <row r="1349" spans="1:6" x14ac:dyDescent="0.25">
      <c r="A1349" s="7" t="s">
        <v>2457</v>
      </c>
      <c r="B1349" s="3" t="s">
        <v>2458</v>
      </c>
      <c r="C1349" s="3" t="s">
        <v>2459</v>
      </c>
      <c r="D1349" s="3">
        <v>3404811</v>
      </c>
      <c r="E1349" s="33">
        <f>Tabla1[[#This Row],[SUMINISTRO]]</f>
        <v>3404811</v>
      </c>
      <c r="F1349" s="8" t="s">
        <v>51</v>
      </c>
    </row>
    <row r="1350" spans="1:6" x14ac:dyDescent="0.25">
      <c r="A1350" s="7" t="s">
        <v>2460</v>
      </c>
      <c r="B1350" s="3" t="s">
        <v>2461</v>
      </c>
      <c r="C1350" s="3" t="s">
        <v>2462</v>
      </c>
      <c r="D1350" s="3">
        <v>989372</v>
      </c>
      <c r="E1350" s="33">
        <f>Tabla1[[#This Row],[SUMINISTRO]]</f>
        <v>989372</v>
      </c>
      <c r="F1350" s="8" t="s">
        <v>51</v>
      </c>
    </row>
    <row r="1351" spans="1:6" x14ac:dyDescent="0.25">
      <c r="A1351" s="7" t="s">
        <v>2460</v>
      </c>
      <c r="B1351" s="3" t="s">
        <v>2461</v>
      </c>
      <c r="C1351" s="3" t="s">
        <v>2463</v>
      </c>
      <c r="D1351" s="3">
        <v>359356</v>
      </c>
      <c r="E1351" s="33">
        <f>Tabla1[[#This Row],[SUMINISTRO]]</f>
        <v>359356</v>
      </c>
      <c r="F1351" s="8" t="s">
        <v>51</v>
      </c>
    </row>
    <row r="1352" spans="1:6" x14ac:dyDescent="0.25">
      <c r="A1352" s="7" t="s">
        <v>2464</v>
      </c>
      <c r="B1352" s="3" t="s">
        <v>2465</v>
      </c>
      <c r="C1352" s="3" t="s">
        <v>2466</v>
      </c>
      <c r="D1352" s="3">
        <v>3601101</v>
      </c>
      <c r="E1352" s="33">
        <f>Tabla1[[#This Row],[SUMINISTRO]]</f>
        <v>3601101</v>
      </c>
      <c r="F1352" s="8" t="s">
        <v>51</v>
      </c>
    </row>
    <row r="1353" spans="1:6" x14ac:dyDescent="0.25">
      <c r="A1353" s="7" t="s">
        <v>2464</v>
      </c>
      <c r="B1353" s="3" t="s">
        <v>2465</v>
      </c>
      <c r="C1353" s="3" t="s">
        <v>2467</v>
      </c>
      <c r="D1353" s="3">
        <v>3490901</v>
      </c>
      <c r="E1353" s="33">
        <f>Tabla1[[#This Row],[SUMINISTRO]]</f>
        <v>3490901</v>
      </c>
      <c r="F1353" s="8" t="s">
        <v>51</v>
      </c>
    </row>
    <row r="1354" spans="1:6" x14ac:dyDescent="0.25">
      <c r="A1354" s="7" t="s">
        <v>2468</v>
      </c>
      <c r="B1354" s="3" t="s">
        <v>2469</v>
      </c>
      <c r="C1354" s="3" t="s">
        <v>2470</v>
      </c>
      <c r="D1354" s="3">
        <v>3191020</v>
      </c>
      <c r="E1354" s="33">
        <f>Tabla1[[#This Row],[SUMINISTRO]]</f>
        <v>3191020</v>
      </c>
      <c r="F1354" s="8" t="s">
        <v>51</v>
      </c>
    </row>
    <row r="1355" spans="1:6" x14ac:dyDescent="0.25">
      <c r="A1355" s="7" t="s">
        <v>2471</v>
      </c>
      <c r="B1355" s="3" t="s">
        <v>2472</v>
      </c>
      <c r="C1355" s="3" t="s">
        <v>2473</v>
      </c>
      <c r="D1355" s="3">
        <v>3295276</v>
      </c>
      <c r="E1355" s="33">
        <f>Tabla1[[#This Row],[SUMINISTRO]]</f>
        <v>3295276</v>
      </c>
      <c r="F1355" s="8" t="s">
        <v>51</v>
      </c>
    </row>
    <row r="1356" spans="1:6" x14ac:dyDescent="0.25">
      <c r="A1356" s="7" t="s">
        <v>2474</v>
      </c>
      <c r="B1356" s="3" t="s">
        <v>2475</v>
      </c>
      <c r="C1356" s="3" t="s">
        <v>2476</v>
      </c>
      <c r="D1356" s="3">
        <v>432769</v>
      </c>
      <c r="E1356" s="33">
        <f>Tabla1[[#This Row],[SUMINISTRO]]</f>
        <v>432769</v>
      </c>
      <c r="F1356" s="8" t="s">
        <v>51</v>
      </c>
    </row>
    <row r="1357" spans="1:6" x14ac:dyDescent="0.25">
      <c r="A1357" s="7" t="s">
        <v>2477</v>
      </c>
      <c r="B1357" s="3" t="s">
        <v>2478</v>
      </c>
      <c r="C1357" s="3" t="s">
        <v>2479</v>
      </c>
      <c r="D1357" s="3">
        <v>952702</v>
      </c>
      <c r="E1357" s="33">
        <f>Tabla1[[#This Row],[SUMINISTRO]]</f>
        <v>952702</v>
      </c>
      <c r="F1357" s="8" t="s">
        <v>51</v>
      </c>
    </row>
    <row r="1358" spans="1:6" x14ac:dyDescent="0.25">
      <c r="A1358" s="7" t="s">
        <v>2480</v>
      </c>
      <c r="B1358" s="3" t="s">
        <v>2481</v>
      </c>
      <c r="C1358" s="3" t="s">
        <v>2482</v>
      </c>
      <c r="D1358" s="3">
        <v>1037427</v>
      </c>
      <c r="E1358" s="33">
        <f>Tabla1[[#This Row],[SUMINISTRO]]</f>
        <v>1037427</v>
      </c>
      <c r="F1358" s="8" t="s">
        <v>51</v>
      </c>
    </row>
    <row r="1359" spans="1:6" x14ac:dyDescent="0.25">
      <c r="A1359" s="7" t="s">
        <v>2483</v>
      </c>
      <c r="B1359" s="3" t="s">
        <v>2484</v>
      </c>
      <c r="C1359" s="3" t="s">
        <v>2485</v>
      </c>
      <c r="D1359" s="3">
        <v>1019672</v>
      </c>
      <c r="E1359" s="33">
        <f>Tabla1[[#This Row],[SUMINISTRO]]</f>
        <v>1019672</v>
      </c>
      <c r="F1359" s="8" t="s">
        <v>51</v>
      </c>
    </row>
    <row r="1360" spans="1:6" x14ac:dyDescent="0.25">
      <c r="A1360" s="7" t="s">
        <v>2486</v>
      </c>
      <c r="B1360" s="3" t="s">
        <v>2487</v>
      </c>
      <c r="C1360" s="3" t="s">
        <v>2488</v>
      </c>
      <c r="D1360" s="3">
        <v>562421</v>
      </c>
      <c r="E1360" s="33">
        <f>Tabla1[[#This Row],[SUMINISTRO]]</f>
        <v>562421</v>
      </c>
      <c r="F1360" s="8" t="s">
        <v>51</v>
      </c>
    </row>
    <row r="1361" spans="1:6" x14ac:dyDescent="0.25">
      <c r="A1361" s="7" t="s">
        <v>2486</v>
      </c>
      <c r="B1361" s="3" t="s">
        <v>2487</v>
      </c>
      <c r="C1361" s="3" t="s">
        <v>2489</v>
      </c>
      <c r="D1361" s="3">
        <v>970922</v>
      </c>
      <c r="E1361" s="33">
        <f>Tabla1[[#This Row],[SUMINISTRO]]</f>
        <v>970922</v>
      </c>
      <c r="F1361" s="8" t="s">
        <v>51</v>
      </c>
    </row>
    <row r="1362" spans="1:6" x14ac:dyDescent="0.25">
      <c r="A1362" s="7" t="s">
        <v>2486</v>
      </c>
      <c r="B1362" s="3" t="s">
        <v>2487</v>
      </c>
      <c r="C1362" s="3" t="s">
        <v>2490</v>
      </c>
      <c r="D1362" s="3">
        <v>970923</v>
      </c>
      <c r="E1362" s="33">
        <f>Tabla1[[#This Row],[SUMINISTRO]]</f>
        <v>970923</v>
      </c>
      <c r="F1362" s="8" t="s">
        <v>51</v>
      </c>
    </row>
    <row r="1363" spans="1:6" x14ac:dyDescent="0.25">
      <c r="A1363" s="7" t="s">
        <v>2486</v>
      </c>
      <c r="B1363" s="3" t="s">
        <v>2487</v>
      </c>
      <c r="C1363" s="3" t="s">
        <v>2491</v>
      </c>
      <c r="D1363" s="3">
        <v>1020203</v>
      </c>
      <c r="E1363" s="33">
        <f>Tabla1[[#This Row],[SUMINISTRO]]</f>
        <v>1020203</v>
      </c>
      <c r="F1363" s="8" t="s">
        <v>51</v>
      </c>
    </row>
    <row r="1364" spans="1:6" x14ac:dyDescent="0.25">
      <c r="A1364" s="7" t="s">
        <v>2486</v>
      </c>
      <c r="B1364" s="3" t="s">
        <v>2487</v>
      </c>
      <c r="C1364" s="3" t="s">
        <v>2492</v>
      </c>
      <c r="D1364" s="3">
        <v>15065</v>
      </c>
      <c r="E1364" s="33">
        <f>Tabla1[[#This Row],[SUMINISTRO]]</f>
        <v>15065</v>
      </c>
      <c r="F1364" s="8" t="s">
        <v>51</v>
      </c>
    </row>
    <row r="1365" spans="1:6" x14ac:dyDescent="0.25">
      <c r="A1365" s="7" t="s">
        <v>2493</v>
      </c>
      <c r="B1365" s="3" t="s">
        <v>2494</v>
      </c>
      <c r="C1365" s="3" t="s">
        <v>2495</v>
      </c>
      <c r="D1365" s="3">
        <v>981706</v>
      </c>
      <c r="E1365" s="33">
        <f>Tabla1[[#This Row],[SUMINISTRO]]</f>
        <v>981706</v>
      </c>
      <c r="F1365" s="8" t="s">
        <v>51</v>
      </c>
    </row>
    <row r="1366" spans="1:6" x14ac:dyDescent="0.25">
      <c r="A1366" s="7" t="s">
        <v>2496</v>
      </c>
      <c r="B1366" s="3" t="s">
        <v>2497</v>
      </c>
      <c r="C1366" s="3" t="s">
        <v>76</v>
      </c>
      <c r="D1366" s="3">
        <v>3507944</v>
      </c>
      <c r="E1366" s="33">
        <f>Tabla1[[#This Row],[SUMINISTRO]]</f>
        <v>3507944</v>
      </c>
      <c r="F1366" s="8" t="s">
        <v>51</v>
      </c>
    </row>
    <row r="1367" spans="1:6" x14ac:dyDescent="0.25">
      <c r="A1367" s="7" t="s">
        <v>2499</v>
      </c>
      <c r="B1367" s="3" t="s">
        <v>2500</v>
      </c>
      <c r="C1367" s="3" t="s">
        <v>2501</v>
      </c>
      <c r="D1367" s="3">
        <v>218107</v>
      </c>
      <c r="E1367" s="33">
        <f>Tabla1[[#This Row],[SUMINISTRO]]</f>
        <v>218107</v>
      </c>
      <c r="F1367" s="8" t="s">
        <v>51</v>
      </c>
    </row>
    <row r="1368" spans="1:6" x14ac:dyDescent="0.25">
      <c r="A1368" s="7" t="s">
        <v>2502</v>
      </c>
      <c r="B1368" s="3" t="s">
        <v>2503</v>
      </c>
      <c r="C1368" s="3" t="s">
        <v>2504</v>
      </c>
      <c r="D1368" s="3">
        <v>3378460</v>
      </c>
      <c r="E1368" s="33">
        <f>Tabla1[[#This Row],[SUMINISTRO]]</f>
        <v>3378460</v>
      </c>
      <c r="F1368" s="8" t="s">
        <v>51</v>
      </c>
    </row>
    <row r="1369" spans="1:6" x14ac:dyDescent="0.25">
      <c r="A1369" s="7" t="s">
        <v>2505</v>
      </c>
      <c r="B1369" s="3" t="s">
        <v>2506</v>
      </c>
      <c r="C1369" s="3" t="s">
        <v>158</v>
      </c>
      <c r="D1369" s="3">
        <v>925339</v>
      </c>
      <c r="E1369" s="33">
        <f>Tabla1[[#This Row],[SUMINISTRO]]</f>
        <v>925339</v>
      </c>
      <c r="F1369" s="8" t="s">
        <v>51</v>
      </c>
    </row>
    <row r="1370" spans="1:6" x14ac:dyDescent="0.25">
      <c r="A1370" s="7" t="s">
        <v>2507</v>
      </c>
      <c r="B1370" s="3" t="s">
        <v>2508</v>
      </c>
      <c r="C1370" s="3" t="s">
        <v>2509</v>
      </c>
      <c r="D1370" s="3">
        <v>923276</v>
      </c>
      <c r="E1370" s="33">
        <f>Tabla1[[#This Row],[SUMINISTRO]]</f>
        <v>923276</v>
      </c>
      <c r="F1370" s="8" t="s">
        <v>51</v>
      </c>
    </row>
    <row r="1371" spans="1:6" x14ac:dyDescent="0.25">
      <c r="A1371" s="7" t="s">
        <v>2510</v>
      </c>
      <c r="B1371" s="3" t="s">
        <v>2511</v>
      </c>
      <c r="C1371" s="3" t="s">
        <v>2512</v>
      </c>
      <c r="D1371" s="3">
        <v>3743291</v>
      </c>
      <c r="E1371" s="33">
        <f>Tabla1[[#This Row],[SUMINISTRO]]</f>
        <v>3743291</v>
      </c>
      <c r="F1371" s="8" t="s">
        <v>51</v>
      </c>
    </row>
    <row r="1372" spans="1:6" x14ac:dyDescent="0.25">
      <c r="A1372" s="7" t="s">
        <v>2513</v>
      </c>
      <c r="B1372" s="3" t="s">
        <v>2514</v>
      </c>
      <c r="C1372" s="3" t="s">
        <v>2515</v>
      </c>
      <c r="D1372" s="3">
        <v>1019839</v>
      </c>
      <c r="E1372" s="33">
        <f>Tabla1[[#This Row],[SUMINISTRO]]</f>
        <v>1019839</v>
      </c>
      <c r="F1372" s="8" t="s">
        <v>51</v>
      </c>
    </row>
    <row r="1373" spans="1:6" x14ac:dyDescent="0.25">
      <c r="A1373" s="7" t="s">
        <v>2516</v>
      </c>
      <c r="B1373" s="3" t="s">
        <v>2517</v>
      </c>
      <c r="C1373" s="3" t="s">
        <v>2518</v>
      </c>
      <c r="D1373" s="3">
        <v>793414</v>
      </c>
      <c r="E1373" s="33">
        <f>Tabla1[[#This Row],[SUMINISTRO]]</f>
        <v>793414</v>
      </c>
      <c r="F1373" s="8" t="s">
        <v>51</v>
      </c>
    </row>
    <row r="1374" spans="1:6" x14ac:dyDescent="0.25">
      <c r="A1374" s="7" t="s">
        <v>2519</v>
      </c>
      <c r="B1374" s="3" t="s">
        <v>2520</v>
      </c>
      <c r="C1374" s="3" t="s">
        <v>2521</v>
      </c>
      <c r="D1374" s="3">
        <v>918250</v>
      </c>
      <c r="E1374" s="33">
        <f>Tabla1[[#This Row],[SUMINISTRO]]</f>
        <v>918250</v>
      </c>
      <c r="F1374" s="8" t="s">
        <v>51</v>
      </c>
    </row>
    <row r="1375" spans="1:6" x14ac:dyDescent="0.25">
      <c r="A1375" s="7" t="s">
        <v>2522</v>
      </c>
      <c r="B1375" s="3" t="s">
        <v>2523</v>
      </c>
      <c r="C1375" s="3" t="s">
        <v>490</v>
      </c>
      <c r="D1375" s="3">
        <v>3209350</v>
      </c>
      <c r="E1375" s="33">
        <f>Tabla1[[#This Row],[SUMINISTRO]]</f>
        <v>3209350</v>
      </c>
      <c r="F1375" s="8" t="s">
        <v>51</v>
      </c>
    </row>
    <row r="1376" spans="1:6" x14ac:dyDescent="0.25">
      <c r="A1376" s="7" t="s">
        <v>2524</v>
      </c>
      <c r="B1376" s="3" t="s">
        <v>2525</v>
      </c>
      <c r="C1376" s="3" t="s">
        <v>2526</v>
      </c>
      <c r="D1376" s="3">
        <v>16396818</v>
      </c>
      <c r="E1376" s="33">
        <f>Tabla1[[#This Row],[SUMINISTRO]]</f>
        <v>16396818</v>
      </c>
      <c r="F1376" s="8" t="s">
        <v>51</v>
      </c>
    </row>
    <row r="1377" spans="1:6" x14ac:dyDescent="0.25">
      <c r="A1377" s="7" t="s">
        <v>2527</v>
      </c>
      <c r="B1377" s="3" t="s">
        <v>2528</v>
      </c>
      <c r="C1377" s="3" t="s">
        <v>2529</v>
      </c>
      <c r="D1377" s="3">
        <v>3580453</v>
      </c>
      <c r="E1377" s="33">
        <f>Tabla1[[#This Row],[SUMINISTRO]]</f>
        <v>3580453</v>
      </c>
      <c r="F1377" s="8" t="s">
        <v>51</v>
      </c>
    </row>
    <row r="1378" spans="1:6" x14ac:dyDescent="0.25">
      <c r="A1378" s="7" t="s">
        <v>2531</v>
      </c>
      <c r="B1378" s="3" t="s">
        <v>2532</v>
      </c>
      <c r="C1378" s="3" t="s">
        <v>2533</v>
      </c>
      <c r="D1378" s="3">
        <v>3374816</v>
      </c>
      <c r="E1378" s="33">
        <f>Tabla1[[#This Row],[SUMINISTRO]]</f>
        <v>3374816</v>
      </c>
      <c r="F1378" s="8" t="s">
        <v>51</v>
      </c>
    </row>
    <row r="1379" spans="1:6" x14ac:dyDescent="0.25">
      <c r="A1379" s="7" t="s">
        <v>2534</v>
      </c>
      <c r="B1379" s="3" t="s">
        <v>2535</v>
      </c>
      <c r="C1379" s="3" t="s">
        <v>2536</v>
      </c>
      <c r="D1379" s="3">
        <v>639500</v>
      </c>
      <c r="E1379" s="33">
        <f>Tabla1[[#This Row],[SUMINISTRO]]</f>
        <v>639500</v>
      </c>
      <c r="F1379" s="8" t="s">
        <v>51</v>
      </c>
    </row>
    <row r="1380" spans="1:6" x14ac:dyDescent="0.25">
      <c r="A1380" s="7" t="s">
        <v>2534</v>
      </c>
      <c r="B1380" s="3" t="s">
        <v>2535</v>
      </c>
      <c r="C1380" s="3" t="s">
        <v>2537</v>
      </c>
      <c r="D1380" s="3">
        <v>285023</v>
      </c>
      <c r="E1380" s="33">
        <f>Tabla1[[#This Row],[SUMINISTRO]]</f>
        <v>285023</v>
      </c>
      <c r="F1380" s="8" t="s">
        <v>51</v>
      </c>
    </row>
    <row r="1381" spans="1:6" x14ac:dyDescent="0.25">
      <c r="A1381" s="7" t="s">
        <v>2538</v>
      </c>
      <c r="B1381" s="3" t="s">
        <v>2539</v>
      </c>
      <c r="C1381" s="3" t="s">
        <v>2540</v>
      </c>
      <c r="D1381" s="3">
        <v>965649</v>
      </c>
      <c r="E1381" s="33">
        <f>Tabla1[[#This Row],[SUMINISTRO]]</f>
        <v>965649</v>
      </c>
      <c r="F1381" s="8" t="s">
        <v>51</v>
      </c>
    </row>
    <row r="1382" spans="1:6" x14ac:dyDescent="0.25">
      <c r="A1382" s="7" t="s">
        <v>2538</v>
      </c>
      <c r="B1382" s="3" t="s">
        <v>2539</v>
      </c>
      <c r="C1382" s="3" t="s">
        <v>2541</v>
      </c>
      <c r="D1382" s="3">
        <v>283838</v>
      </c>
      <c r="E1382" s="33">
        <f>Tabla1[[#This Row],[SUMINISTRO]]</f>
        <v>283838</v>
      </c>
      <c r="F1382" s="8" t="s">
        <v>51</v>
      </c>
    </row>
    <row r="1383" spans="1:6" x14ac:dyDescent="0.25">
      <c r="A1383" s="7" t="s">
        <v>2542</v>
      </c>
      <c r="B1383" s="3" t="s">
        <v>2543</v>
      </c>
      <c r="C1383" s="3" t="s">
        <v>2544</v>
      </c>
      <c r="D1383" s="3">
        <v>3014099</v>
      </c>
      <c r="E1383" s="33">
        <f>Tabla1[[#This Row],[SUMINISTRO]]</f>
        <v>3014099</v>
      </c>
      <c r="F1383" s="8" t="s">
        <v>51</v>
      </c>
    </row>
    <row r="1384" spans="1:6" x14ac:dyDescent="0.25">
      <c r="A1384" s="7" t="s">
        <v>2545</v>
      </c>
      <c r="B1384" s="3" t="s">
        <v>2546</v>
      </c>
      <c r="C1384" s="3" t="s">
        <v>2547</v>
      </c>
      <c r="D1384" s="3">
        <v>3253325</v>
      </c>
      <c r="E1384" s="33">
        <f>Tabla1[[#This Row],[SUMINISTRO]]</f>
        <v>3253325</v>
      </c>
      <c r="F1384" s="8" t="s">
        <v>51</v>
      </c>
    </row>
    <row r="1385" spans="1:6" x14ac:dyDescent="0.25">
      <c r="A1385" s="7" t="s">
        <v>2545</v>
      </c>
      <c r="B1385" s="3" t="s">
        <v>2546</v>
      </c>
      <c r="C1385" s="3" t="s">
        <v>2548</v>
      </c>
      <c r="D1385" s="3">
        <v>435776</v>
      </c>
      <c r="E1385" s="33">
        <f>Tabla1[[#This Row],[SUMINISTRO]]</f>
        <v>435776</v>
      </c>
      <c r="F1385" s="8" t="s">
        <v>51</v>
      </c>
    </row>
    <row r="1386" spans="1:6" x14ac:dyDescent="0.25">
      <c r="A1386" s="7" t="s">
        <v>2549</v>
      </c>
      <c r="B1386" s="3" t="s">
        <v>2550</v>
      </c>
      <c r="C1386" s="3" t="s">
        <v>2551</v>
      </c>
      <c r="D1386" s="3">
        <v>1020484</v>
      </c>
      <c r="E1386" s="33">
        <f>Tabla1[[#This Row],[SUMINISTRO]]</f>
        <v>1020484</v>
      </c>
      <c r="F1386" s="8" t="s">
        <v>51</v>
      </c>
    </row>
    <row r="1387" spans="1:6" x14ac:dyDescent="0.25">
      <c r="A1387" s="7" t="s">
        <v>2552</v>
      </c>
      <c r="B1387" s="3" t="s">
        <v>2553</v>
      </c>
      <c r="C1387" s="3" t="s">
        <v>2554</v>
      </c>
      <c r="D1387" s="3">
        <v>999884</v>
      </c>
      <c r="E1387" s="33">
        <f>Tabla1[[#This Row],[SUMINISTRO]]</f>
        <v>999884</v>
      </c>
      <c r="F1387" s="8" t="s">
        <v>51</v>
      </c>
    </row>
    <row r="1388" spans="1:6" x14ac:dyDescent="0.25">
      <c r="A1388" s="7" t="s">
        <v>2555</v>
      </c>
      <c r="B1388" s="3" t="s">
        <v>2556</v>
      </c>
      <c r="C1388" s="3" t="s">
        <v>2557</v>
      </c>
      <c r="D1388" s="3">
        <v>3649225</v>
      </c>
      <c r="E1388" s="33">
        <f>Tabla1[[#This Row],[SUMINISTRO]]</f>
        <v>3649225</v>
      </c>
      <c r="F1388" s="8" t="s">
        <v>51</v>
      </c>
    </row>
    <row r="1389" spans="1:6" x14ac:dyDescent="0.25">
      <c r="A1389" s="7" t="s">
        <v>2558</v>
      </c>
      <c r="B1389" s="3" t="s">
        <v>2559</v>
      </c>
      <c r="C1389" s="3" t="s">
        <v>270</v>
      </c>
      <c r="D1389" s="3">
        <v>3601820</v>
      </c>
      <c r="E1389" s="33">
        <f>Tabla1[[#This Row],[SUMINISTRO]]</f>
        <v>3601820</v>
      </c>
      <c r="F1389" s="8" t="s">
        <v>51</v>
      </c>
    </row>
    <row r="1390" spans="1:6" x14ac:dyDescent="0.25">
      <c r="A1390" s="7" t="s">
        <v>2560</v>
      </c>
      <c r="B1390" s="3" t="s">
        <v>2561</v>
      </c>
      <c r="C1390" s="3" t="s">
        <v>2562</v>
      </c>
      <c r="D1390" s="3">
        <v>984230</v>
      </c>
      <c r="E1390" s="33">
        <f>Tabla1[[#This Row],[SUMINISTRO]]</f>
        <v>984230</v>
      </c>
      <c r="F1390" s="8" t="s">
        <v>51</v>
      </c>
    </row>
    <row r="1391" spans="1:6" x14ac:dyDescent="0.25">
      <c r="A1391" s="7" t="s">
        <v>2563</v>
      </c>
      <c r="B1391" s="3" t="s">
        <v>2564</v>
      </c>
      <c r="C1391" s="3" t="s">
        <v>2565</v>
      </c>
      <c r="D1391" s="3">
        <v>1008240</v>
      </c>
      <c r="E1391" s="33">
        <f>Tabla1[[#This Row],[SUMINISTRO]]</f>
        <v>1008240</v>
      </c>
      <c r="F1391" s="8" t="s">
        <v>51</v>
      </c>
    </row>
    <row r="1392" spans="1:6" x14ac:dyDescent="0.25">
      <c r="A1392" s="7" t="s">
        <v>2563</v>
      </c>
      <c r="B1392" s="3" t="s">
        <v>2564</v>
      </c>
      <c r="C1392" s="3" t="s">
        <v>2566</v>
      </c>
      <c r="D1392" s="3">
        <v>311720</v>
      </c>
      <c r="E1392" s="33">
        <f>Tabla1[[#This Row],[SUMINISTRO]]</f>
        <v>311720</v>
      </c>
      <c r="F1392" s="8" t="s">
        <v>51</v>
      </c>
    </row>
    <row r="1393" spans="1:6" x14ac:dyDescent="0.25">
      <c r="A1393" s="7" t="s">
        <v>2567</v>
      </c>
      <c r="B1393" s="3" t="s">
        <v>2568</v>
      </c>
      <c r="C1393" s="3" t="s">
        <v>2569</v>
      </c>
      <c r="D1393" s="3">
        <v>3525</v>
      </c>
      <c r="E1393" s="33">
        <f>Tabla1[[#This Row],[SUMINISTRO]]</f>
        <v>3525</v>
      </c>
      <c r="F1393" s="8" t="s">
        <v>51</v>
      </c>
    </row>
    <row r="1394" spans="1:6" x14ac:dyDescent="0.25">
      <c r="A1394" s="7" t="s">
        <v>2567</v>
      </c>
      <c r="B1394" s="3" t="s">
        <v>2568</v>
      </c>
      <c r="C1394" s="3" t="s">
        <v>2570</v>
      </c>
      <c r="D1394" s="3">
        <v>2986</v>
      </c>
      <c r="E1394" s="33">
        <f>Tabla1[[#This Row],[SUMINISTRO]]</f>
        <v>2986</v>
      </c>
      <c r="F1394" s="8" t="s">
        <v>51</v>
      </c>
    </row>
    <row r="1395" spans="1:6" x14ac:dyDescent="0.25">
      <c r="A1395" s="7" t="s">
        <v>2567</v>
      </c>
      <c r="B1395" s="3" t="s">
        <v>2568</v>
      </c>
      <c r="C1395" s="3" t="s">
        <v>2571</v>
      </c>
      <c r="D1395" s="3">
        <v>75381</v>
      </c>
      <c r="E1395" s="33">
        <f>Tabla1[[#This Row],[SUMINISTRO]]</f>
        <v>75381</v>
      </c>
      <c r="F1395" s="8" t="s">
        <v>51</v>
      </c>
    </row>
    <row r="1396" spans="1:6" x14ac:dyDescent="0.25">
      <c r="A1396" s="7" t="s">
        <v>2567</v>
      </c>
      <c r="B1396" s="3" t="s">
        <v>2568</v>
      </c>
      <c r="C1396" s="3" t="s">
        <v>2572</v>
      </c>
      <c r="D1396" s="3">
        <v>3525</v>
      </c>
      <c r="E1396" s="33">
        <f>Tabla1[[#This Row],[SUMINISTRO]]</f>
        <v>3525</v>
      </c>
      <c r="F1396" s="8" t="s">
        <v>51</v>
      </c>
    </row>
    <row r="1397" spans="1:6" x14ac:dyDescent="0.25">
      <c r="A1397" s="7" t="s">
        <v>2573</v>
      </c>
      <c r="B1397" s="3" t="s">
        <v>2574</v>
      </c>
      <c r="C1397" s="3" t="s">
        <v>2575</v>
      </c>
      <c r="D1397" s="3">
        <v>879510</v>
      </c>
      <c r="E1397" s="33">
        <f>Tabla1[[#This Row],[SUMINISTRO]]</f>
        <v>879510</v>
      </c>
      <c r="F1397" s="8" t="s">
        <v>51</v>
      </c>
    </row>
    <row r="1398" spans="1:6" x14ac:dyDescent="0.25">
      <c r="A1398" s="7" t="s">
        <v>2576</v>
      </c>
      <c r="B1398" s="3" t="s">
        <v>2577</v>
      </c>
      <c r="C1398" s="3" t="s">
        <v>2578</v>
      </c>
      <c r="D1398" s="3">
        <v>1201021252</v>
      </c>
      <c r="E1398" s="35">
        <f>Tabla1[[#This Row],[SUMINISTRO]]</f>
        <v>1201021252</v>
      </c>
      <c r="F1398" s="8" t="s">
        <v>51</v>
      </c>
    </row>
    <row r="1399" spans="1:6" x14ac:dyDescent="0.25">
      <c r="A1399" s="7" t="s">
        <v>2579</v>
      </c>
      <c r="B1399" s="3" t="s">
        <v>2580</v>
      </c>
      <c r="C1399" s="3" t="s">
        <v>2581</v>
      </c>
      <c r="D1399" s="3">
        <v>50146</v>
      </c>
      <c r="E1399" s="33">
        <f>Tabla1[[#This Row],[SUMINISTRO]]</f>
        <v>50146</v>
      </c>
      <c r="F1399" s="8" t="s">
        <v>51</v>
      </c>
    </row>
    <row r="1400" spans="1:6" x14ac:dyDescent="0.25">
      <c r="A1400" s="7" t="s">
        <v>2582</v>
      </c>
      <c r="B1400" s="3" t="s">
        <v>2583</v>
      </c>
      <c r="C1400" s="3" t="s">
        <v>604</v>
      </c>
      <c r="D1400" s="3">
        <v>1018061</v>
      </c>
      <c r="E1400" s="33">
        <f>Tabla1[[#This Row],[SUMINISTRO]]</f>
        <v>1018061</v>
      </c>
      <c r="F1400" s="8" t="s">
        <v>51</v>
      </c>
    </row>
    <row r="1401" spans="1:6" x14ac:dyDescent="0.25">
      <c r="A1401" s="7" t="s">
        <v>2584</v>
      </c>
      <c r="B1401" s="3" t="s">
        <v>2585</v>
      </c>
      <c r="C1401" s="3" t="s">
        <v>2586</v>
      </c>
      <c r="D1401" s="3">
        <v>999282</v>
      </c>
      <c r="E1401" s="33">
        <f>Tabla1[[#This Row],[SUMINISTRO]]</f>
        <v>999282</v>
      </c>
      <c r="F1401" s="8" t="s">
        <v>51</v>
      </c>
    </row>
    <row r="1402" spans="1:6" x14ac:dyDescent="0.25">
      <c r="A1402" s="7" t="s">
        <v>2587</v>
      </c>
      <c r="B1402" s="3" t="s">
        <v>2588</v>
      </c>
      <c r="C1402" s="3" t="s">
        <v>2589</v>
      </c>
      <c r="D1402" s="3">
        <v>10694</v>
      </c>
      <c r="E1402" s="33">
        <f>Tabla1[[#This Row],[SUMINISTRO]]</f>
        <v>10694</v>
      </c>
      <c r="F1402" s="8" t="s">
        <v>51</v>
      </c>
    </row>
    <row r="1403" spans="1:6" x14ac:dyDescent="0.25">
      <c r="A1403" s="7" t="s">
        <v>2590</v>
      </c>
      <c r="B1403" s="3" t="s">
        <v>2591</v>
      </c>
      <c r="C1403" s="3" t="s">
        <v>345</v>
      </c>
      <c r="D1403" s="3">
        <v>3632742</v>
      </c>
      <c r="E1403" s="33">
        <f>Tabla1[[#This Row],[SUMINISTRO]]</f>
        <v>3632742</v>
      </c>
      <c r="F1403" s="8" t="s">
        <v>51</v>
      </c>
    </row>
    <row r="1404" spans="1:6" x14ac:dyDescent="0.25">
      <c r="A1404" s="7" t="s">
        <v>2592</v>
      </c>
      <c r="B1404" s="3" t="s">
        <v>2593</v>
      </c>
      <c r="C1404" s="3" t="s">
        <v>2594</v>
      </c>
      <c r="D1404" s="3">
        <v>1014510</v>
      </c>
      <c r="E1404" s="33">
        <f>Tabla1[[#This Row],[SUMINISTRO]]</f>
        <v>1014510</v>
      </c>
      <c r="F1404" s="8" t="s">
        <v>51</v>
      </c>
    </row>
    <row r="1405" spans="1:6" x14ac:dyDescent="0.25">
      <c r="A1405" s="7" t="s">
        <v>2595</v>
      </c>
      <c r="B1405" s="3" t="s">
        <v>2596</v>
      </c>
      <c r="C1405" s="3" t="s">
        <v>2597</v>
      </c>
      <c r="D1405" s="3">
        <v>15412</v>
      </c>
      <c r="E1405" s="33">
        <f>Tabla1[[#This Row],[SUMINISTRO]]</f>
        <v>15412</v>
      </c>
      <c r="F1405" s="8" t="s">
        <v>51</v>
      </c>
    </row>
    <row r="1406" spans="1:6" x14ac:dyDescent="0.25">
      <c r="A1406" s="7" t="s">
        <v>2598</v>
      </c>
      <c r="B1406" s="3" t="s">
        <v>2599</v>
      </c>
      <c r="C1406" s="3" t="s">
        <v>2600</v>
      </c>
      <c r="D1406" s="3">
        <v>950163</v>
      </c>
      <c r="E1406" s="33">
        <f>Tabla1[[#This Row],[SUMINISTRO]]</f>
        <v>950163</v>
      </c>
      <c r="F1406" s="8" t="s">
        <v>51</v>
      </c>
    </row>
    <row r="1407" spans="1:6" x14ac:dyDescent="0.25">
      <c r="A1407" s="7" t="s">
        <v>2601</v>
      </c>
      <c r="B1407" s="3" t="s">
        <v>2602</v>
      </c>
      <c r="C1407" s="3" t="s">
        <v>2603</v>
      </c>
      <c r="D1407" s="3">
        <v>745463</v>
      </c>
      <c r="E1407" s="33">
        <f>Tabla1[[#This Row],[SUMINISTRO]]</f>
        <v>745463</v>
      </c>
      <c r="F1407" s="8" t="s">
        <v>51</v>
      </c>
    </row>
    <row r="1408" spans="1:6" x14ac:dyDescent="0.25">
      <c r="A1408" s="7" t="s">
        <v>2601</v>
      </c>
      <c r="B1408" s="3" t="s">
        <v>2602</v>
      </c>
      <c r="C1408" s="3" t="s">
        <v>1609</v>
      </c>
      <c r="D1408" s="3">
        <v>3187788</v>
      </c>
      <c r="E1408" s="33">
        <f>Tabla1[[#This Row],[SUMINISTRO]]</f>
        <v>3187788</v>
      </c>
      <c r="F1408" s="8" t="s">
        <v>51</v>
      </c>
    </row>
    <row r="1409" spans="1:6" x14ac:dyDescent="0.25">
      <c r="A1409" s="7" t="s">
        <v>2601</v>
      </c>
      <c r="B1409" s="3" t="s">
        <v>2602</v>
      </c>
      <c r="C1409" s="3" t="s">
        <v>2604</v>
      </c>
      <c r="D1409" s="3">
        <v>28019</v>
      </c>
      <c r="E1409" s="33">
        <f>Tabla1[[#This Row],[SUMINISTRO]]</f>
        <v>28019</v>
      </c>
      <c r="F1409" s="8" t="s">
        <v>51</v>
      </c>
    </row>
    <row r="1410" spans="1:6" x14ac:dyDescent="0.25">
      <c r="A1410" s="7" t="s">
        <v>2601</v>
      </c>
      <c r="B1410" s="3" t="s">
        <v>2602</v>
      </c>
      <c r="C1410" s="3" t="s">
        <v>2605</v>
      </c>
      <c r="D1410" s="3">
        <v>999399</v>
      </c>
      <c r="E1410" s="33">
        <f>Tabla1[[#This Row],[SUMINISTRO]]</f>
        <v>999399</v>
      </c>
      <c r="F1410" s="8" t="s">
        <v>51</v>
      </c>
    </row>
    <row r="1411" spans="1:6" x14ac:dyDescent="0.25">
      <c r="A1411" s="7" t="s">
        <v>2601</v>
      </c>
      <c r="B1411" s="3" t="s">
        <v>2602</v>
      </c>
      <c r="C1411" s="3" t="s">
        <v>2606</v>
      </c>
      <c r="D1411" s="3">
        <v>3187796</v>
      </c>
      <c r="E1411" s="33">
        <f>Tabla1[[#This Row],[SUMINISTRO]]</f>
        <v>3187796</v>
      </c>
      <c r="F1411" s="8" t="s">
        <v>51</v>
      </c>
    </row>
    <row r="1412" spans="1:6" x14ac:dyDescent="0.25">
      <c r="A1412" s="7" t="s">
        <v>2601</v>
      </c>
      <c r="B1412" s="3" t="s">
        <v>2602</v>
      </c>
      <c r="C1412" s="3" t="s">
        <v>2607</v>
      </c>
      <c r="D1412" s="3">
        <v>3388121</v>
      </c>
      <c r="E1412" s="33">
        <f>Tabla1[[#This Row],[SUMINISTRO]]</f>
        <v>3388121</v>
      </c>
      <c r="F1412" s="8" t="s">
        <v>51</v>
      </c>
    </row>
    <row r="1413" spans="1:6" x14ac:dyDescent="0.25">
      <c r="A1413" s="7" t="s">
        <v>2608</v>
      </c>
      <c r="B1413" s="3" t="s">
        <v>2609</v>
      </c>
      <c r="C1413" s="3" t="s">
        <v>2610</v>
      </c>
      <c r="D1413" s="3">
        <v>3473378</v>
      </c>
      <c r="E1413" s="33">
        <f>Tabla1[[#This Row],[SUMINISTRO]]</f>
        <v>3473378</v>
      </c>
      <c r="F1413" s="8" t="s">
        <v>51</v>
      </c>
    </row>
    <row r="1414" spans="1:6" x14ac:dyDescent="0.25">
      <c r="A1414" s="7" t="s">
        <v>2608</v>
      </c>
      <c r="B1414" s="3" t="s">
        <v>2609</v>
      </c>
      <c r="C1414" s="3" t="s">
        <v>2611</v>
      </c>
      <c r="D1414" s="3">
        <v>284976</v>
      </c>
      <c r="E1414" s="33">
        <f>Tabla1[[#This Row],[SUMINISTRO]]</f>
        <v>284976</v>
      </c>
      <c r="F1414" s="8" t="s">
        <v>51</v>
      </c>
    </row>
    <row r="1415" spans="1:6" x14ac:dyDescent="0.25">
      <c r="A1415" s="7" t="s">
        <v>2612</v>
      </c>
      <c r="B1415" s="3" t="s">
        <v>2613</v>
      </c>
      <c r="C1415" s="3" t="s">
        <v>137</v>
      </c>
      <c r="D1415" s="3">
        <v>3240793</v>
      </c>
      <c r="E1415" s="33">
        <f>Tabla1[[#This Row],[SUMINISTRO]]</f>
        <v>3240793</v>
      </c>
      <c r="F1415" s="8" t="s">
        <v>51</v>
      </c>
    </row>
    <row r="1416" spans="1:6" x14ac:dyDescent="0.25">
      <c r="A1416" s="7" t="s">
        <v>2614</v>
      </c>
      <c r="B1416" s="3" t="s">
        <v>2615</v>
      </c>
      <c r="C1416" s="3" t="s">
        <v>2616</v>
      </c>
      <c r="D1416" s="3">
        <v>3281532</v>
      </c>
      <c r="E1416" s="33">
        <f>Tabla1[[#This Row],[SUMINISTRO]]</f>
        <v>3281532</v>
      </c>
      <c r="F1416" s="8" t="s">
        <v>51</v>
      </c>
    </row>
    <row r="1417" spans="1:6" x14ac:dyDescent="0.25">
      <c r="A1417" s="7" t="s">
        <v>2617</v>
      </c>
      <c r="B1417" s="3" t="s">
        <v>2618</v>
      </c>
      <c r="C1417" s="3" t="s">
        <v>2619</v>
      </c>
      <c r="D1417" s="3">
        <v>1200926857</v>
      </c>
      <c r="E1417" s="35">
        <f>Tabla1[[#This Row],[SUMINISTRO]]</f>
        <v>1200926857</v>
      </c>
      <c r="F1417" s="8" t="s">
        <v>51</v>
      </c>
    </row>
    <row r="1418" spans="1:6" x14ac:dyDescent="0.25">
      <c r="A1418" s="7" t="s">
        <v>2620</v>
      </c>
      <c r="B1418" s="3" t="s">
        <v>2621</v>
      </c>
      <c r="C1418" s="3" t="s">
        <v>2622</v>
      </c>
      <c r="D1418" s="3">
        <v>3181229</v>
      </c>
      <c r="E1418" s="33">
        <f>Tabla1[[#This Row],[SUMINISTRO]]</f>
        <v>3181229</v>
      </c>
      <c r="F1418" s="8" t="s">
        <v>51</v>
      </c>
    </row>
    <row r="1419" spans="1:6" x14ac:dyDescent="0.25">
      <c r="A1419" s="7" t="s">
        <v>2623</v>
      </c>
      <c r="B1419" s="3" t="s">
        <v>2624</v>
      </c>
      <c r="C1419" s="3" t="s">
        <v>2625</v>
      </c>
      <c r="D1419" s="3">
        <v>3575859</v>
      </c>
      <c r="E1419" s="33">
        <f>Tabla1[[#This Row],[SUMINISTRO]]</f>
        <v>3575859</v>
      </c>
      <c r="F1419" s="8" t="s">
        <v>51</v>
      </c>
    </row>
    <row r="1420" spans="1:6" x14ac:dyDescent="0.25">
      <c r="A1420" s="7" t="s">
        <v>2626</v>
      </c>
      <c r="B1420" s="3" t="s">
        <v>2627</v>
      </c>
      <c r="C1420" s="3" t="s">
        <v>517</v>
      </c>
      <c r="D1420" s="3">
        <v>948036</v>
      </c>
      <c r="E1420" s="33">
        <f>Tabla1[[#This Row],[SUMINISTRO]]</f>
        <v>948036</v>
      </c>
      <c r="F1420" s="8" t="s">
        <v>51</v>
      </c>
    </row>
    <row r="1421" spans="1:6" x14ac:dyDescent="0.25">
      <c r="A1421" s="7" t="s">
        <v>2628</v>
      </c>
      <c r="B1421" s="3" t="s">
        <v>2629</v>
      </c>
      <c r="C1421" s="3" t="s">
        <v>2630</v>
      </c>
      <c r="D1421" s="3">
        <v>264739</v>
      </c>
      <c r="E1421" s="33">
        <f>Tabla1[[#This Row],[SUMINISTRO]]</f>
        <v>264739</v>
      </c>
      <c r="F1421" s="8" t="s">
        <v>51</v>
      </c>
    </row>
    <row r="1422" spans="1:6" x14ac:dyDescent="0.25">
      <c r="A1422" s="7" t="s">
        <v>2631</v>
      </c>
      <c r="B1422" s="3" t="s">
        <v>2632</v>
      </c>
      <c r="C1422" s="3" t="s">
        <v>2633</v>
      </c>
      <c r="D1422" s="3">
        <v>1203244381</v>
      </c>
      <c r="E1422" s="35">
        <f>Tabla1[[#This Row],[SUMINISTRO]]</f>
        <v>1203244381</v>
      </c>
      <c r="F1422" s="8" t="s">
        <v>51</v>
      </c>
    </row>
    <row r="1423" spans="1:6" x14ac:dyDescent="0.25">
      <c r="A1423" s="7" t="s">
        <v>2634</v>
      </c>
      <c r="B1423" s="3" t="s">
        <v>2635</v>
      </c>
      <c r="C1423" s="3" t="s">
        <v>2636</v>
      </c>
      <c r="D1423" s="3">
        <v>3750072</v>
      </c>
      <c r="E1423" s="33">
        <f>Tabla1[[#This Row],[SUMINISTRO]]</f>
        <v>3750072</v>
      </c>
      <c r="F1423" s="8" t="s">
        <v>51</v>
      </c>
    </row>
    <row r="1424" spans="1:6" x14ac:dyDescent="0.25">
      <c r="A1424" s="7" t="s">
        <v>2634</v>
      </c>
      <c r="B1424" s="3" t="s">
        <v>2635</v>
      </c>
      <c r="C1424" s="3" t="s">
        <v>2637</v>
      </c>
      <c r="D1424" s="3">
        <v>389148</v>
      </c>
      <c r="E1424" s="33">
        <f>Tabla1[[#This Row],[SUMINISTRO]]</f>
        <v>389148</v>
      </c>
      <c r="F1424" s="8" t="s">
        <v>51</v>
      </c>
    </row>
    <row r="1425" spans="1:6" x14ac:dyDescent="0.25">
      <c r="A1425" s="7" t="s">
        <v>2634</v>
      </c>
      <c r="B1425" s="3" t="s">
        <v>2635</v>
      </c>
      <c r="C1425" s="3" t="s">
        <v>2638</v>
      </c>
      <c r="D1425" s="3">
        <v>965883</v>
      </c>
      <c r="E1425" s="33">
        <f>Tabla1[[#This Row],[SUMINISTRO]]</f>
        <v>965883</v>
      </c>
      <c r="F1425" s="8" t="s">
        <v>51</v>
      </c>
    </row>
    <row r="1426" spans="1:6" x14ac:dyDescent="0.25">
      <c r="A1426" s="7" t="s">
        <v>2634</v>
      </c>
      <c r="B1426" s="3" t="s">
        <v>2635</v>
      </c>
      <c r="C1426" s="3" t="s">
        <v>2639</v>
      </c>
      <c r="D1426" s="3">
        <v>3167616</v>
      </c>
      <c r="E1426" s="33">
        <f>Tabla1[[#This Row],[SUMINISTRO]]</f>
        <v>3167616</v>
      </c>
      <c r="F1426" s="8" t="s">
        <v>51</v>
      </c>
    </row>
    <row r="1427" spans="1:6" x14ac:dyDescent="0.25">
      <c r="A1427" s="7" t="s">
        <v>2634</v>
      </c>
      <c r="B1427" s="3" t="s">
        <v>2635</v>
      </c>
      <c r="C1427" s="3" t="s">
        <v>2640</v>
      </c>
      <c r="D1427" s="3">
        <v>1003830</v>
      </c>
      <c r="E1427" s="33">
        <f>Tabla1[[#This Row],[SUMINISTRO]]</f>
        <v>1003830</v>
      </c>
      <c r="F1427" s="8" t="s">
        <v>51</v>
      </c>
    </row>
    <row r="1428" spans="1:6" x14ac:dyDescent="0.25">
      <c r="A1428" s="7" t="s">
        <v>2634</v>
      </c>
      <c r="B1428" s="3" t="s">
        <v>2635</v>
      </c>
      <c r="C1428" s="3" t="s">
        <v>2641</v>
      </c>
      <c r="D1428" s="3">
        <v>987837</v>
      </c>
      <c r="E1428" s="33">
        <f>Tabla1[[#This Row],[SUMINISTRO]]</f>
        <v>987837</v>
      </c>
      <c r="F1428" s="8" t="s">
        <v>51</v>
      </c>
    </row>
    <row r="1429" spans="1:6" x14ac:dyDescent="0.25">
      <c r="A1429" s="7" t="s">
        <v>2634</v>
      </c>
      <c r="B1429" s="3" t="s">
        <v>2635</v>
      </c>
      <c r="C1429" s="3" t="s">
        <v>2642</v>
      </c>
      <c r="D1429" s="3">
        <v>252767</v>
      </c>
      <c r="E1429" s="33">
        <f>Tabla1[[#This Row],[SUMINISTRO]]</f>
        <v>252767</v>
      </c>
      <c r="F1429" s="8" t="s">
        <v>51</v>
      </c>
    </row>
    <row r="1430" spans="1:6" x14ac:dyDescent="0.25">
      <c r="A1430" s="7" t="s">
        <v>2634</v>
      </c>
      <c r="B1430" s="3" t="s">
        <v>2635</v>
      </c>
      <c r="C1430" s="3" t="s">
        <v>2643</v>
      </c>
      <c r="D1430" s="3">
        <v>777250</v>
      </c>
      <c r="E1430" s="33">
        <f>Tabla1[[#This Row],[SUMINISTRO]]</f>
        <v>777250</v>
      </c>
      <c r="F1430" s="8" t="s">
        <v>51</v>
      </c>
    </row>
    <row r="1431" spans="1:6" x14ac:dyDescent="0.25">
      <c r="A1431" s="7" t="s">
        <v>2634</v>
      </c>
      <c r="B1431" s="3" t="s">
        <v>2635</v>
      </c>
      <c r="C1431" s="3" t="s">
        <v>2644</v>
      </c>
      <c r="D1431" s="3">
        <v>3354677</v>
      </c>
      <c r="E1431" s="33">
        <f>Tabla1[[#This Row],[SUMINISTRO]]</f>
        <v>3354677</v>
      </c>
      <c r="F1431" s="8" t="s">
        <v>51</v>
      </c>
    </row>
    <row r="1432" spans="1:6" x14ac:dyDescent="0.25">
      <c r="A1432" s="7" t="s">
        <v>2634</v>
      </c>
      <c r="B1432" s="3" t="s">
        <v>2635</v>
      </c>
      <c r="C1432" s="3" t="s">
        <v>2645</v>
      </c>
      <c r="D1432" s="3">
        <v>252775</v>
      </c>
      <c r="E1432" s="33">
        <f>Tabla1[[#This Row],[SUMINISTRO]]</f>
        <v>252775</v>
      </c>
      <c r="F1432" s="8" t="s">
        <v>51</v>
      </c>
    </row>
    <row r="1433" spans="1:6" x14ac:dyDescent="0.25">
      <c r="A1433" s="7" t="s">
        <v>2634</v>
      </c>
      <c r="B1433" s="3" t="s">
        <v>2635</v>
      </c>
      <c r="C1433" s="3" t="s">
        <v>2646</v>
      </c>
      <c r="D1433" s="3">
        <v>1007131</v>
      </c>
      <c r="E1433" s="33">
        <f>Tabla1[[#This Row],[SUMINISTRO]]</f>
        <v>1007131</v>
      </c>
      <c r="F1433" s="8" t="s">
        <v>51</v>
      </c>
    </row>
    <row r="1434" spans="1:6" x14ac:dyDescent="0.25">
      <c r="A1434" s="7" t="s">
        <v>2647</v>
      </c>
      <c r="B1434" s="3" t="s">
        <v>2648</v>
      </c>
      <c r="C1434" s="3" t="s">
        <v>2649</v>
      </c>
      <c r="D1434" s="3">
        <v>3118502</v>
      </c>
      <c r="E1434" s="33">
        <f>Tabla1[[#This Row],[SUMINISTRO]]</f>
        <v>3118502</v>
      </c>
      <c r="F1434" s="8" t="s">
        <v>51</v>
      </c>
    </row>
    <row r="1435" spans="1:6" x14ac:dyDescent="0.25">
      <c r="A1435" s="7" t="s">
        <v>2647</v>
      </c>
      <c r="B1435" s="3" t="s">
        <v>2648</v>
      </c>
      <c r="C1435" s="3" t="s">
        <v>2650</v>
      </c>
      <c r="D1435" s="3">
        <v>3095684</v>
      </c>
      <c r="E1435" s="33">
        <f>Tabla1[[#This Row],[SUMINISTRO]]</f>
        <v>3095684</v>
      </c>
      <c r="F1435" s="8" t="s">
        <v>51</v>
      </c>
    </row>
    <row r="1436" spans="1:6" x14ac:dyDescent="0.25">
      <c r="A1436" s="7" t="s">
        <v>2647</v>
      </c>
      <c r="B1436" s="3" t="s">
        <v>2648</v>
      </c>
      <c r="C1436" s="3" t="s">
        <v>2651</v>
      </c>
      <c r="D1436" s="3">
        <v>3622644</v>
      </c>
      <c r="E1436" s="33">
        <f>Tabla1[[#This Row],[SUMINISTRO]]</f>
        <v>3622644</v>
      </c>
      <c r="F1436" s="8" t="s">
        <v>51</v>
      </c>
    </row>
    <row r="1437" spans="1:6" x14ac:dyDescent="0.25">
      <c r="A1437" s="7" t="s">
        <v>2647</v>
      </c>
      <c r="B1437" s="3" t="s">
        <v>2648</v>
      </c>
      <c r="C1437" s="3" t="s">
        <v>2652</v>
      </c>
      <c r="D1437" s="3">
        <v>3234572</v>
      </c>
      <c r="E1437" s="33">
        <f>Tabla1[[#This Row],[SUMINISTRO]]</f>
        <v>3234572</v>
      </c>
      <c r="F1437" s="8" t="s">
        <v>51</v>
      </c>
    </row>
    <row r="1438" spans="1:6" x14ac:dyDescent="0.25">
      <c r="A1438" s="7" t="s">
        <v>2647</v>
      </c>
      <c r="B1438" s="3" t="s">
        <v>2648</v>
      </c>
      <c r="C1438" s="3" t="s">
        <v>2653</v>
      </c>
      <c r="D1438" s="3">
        <v>1010255</v>
      </c>
      <c r="E1438" s="33">
        <f>Tabla1[[#This Row],[SUMINISTRO]]</f>
        <v>1010255</v>
      </c>
      <c r="F1438" s="8" t="s">
        <v>51</v>
      </c>
    </row>
    <row r="1439" spans="1:6" x14ac:dyDescent="0.25">
      <c r="A1439" s="7" t="s">
        <v>2647</v>
      </c>
      <c r="B1439" s="3" t="s">
        <v>2648</v>
      </c>
      <c r="C1439" s="3" t="s">
        <v>2654</v>
      </c>
      <c r="D1439" s="3">
        <v>3095668</v>
      </c>
      <c r="E1439" s="33">
        <f>Tabla1[[#This Row],[SUMINISTRO]]</f>
        <v>3095668</v>
      </c>
      <c r="F1439" s="8" t="s">
        <v>51</v>
      </c>
    </row>
    <row r="1440" spans="1:6" x14ac:dyDescent="0.25">
      <c r="A1440" s="7" t="s">
        <v>2647</v>
      </c>
      <c r="B1440" s="3" t="s">
        <v>2648</v>
      </c>
      <c r="C1440" s="3" t="s">
        <v>2655</v>
      </c>
      <c r="D1440" s="3">
        <v>3656931</v>
      </c>
      <c r="E1440" s="33">
        <f>Tabla1[[#This Row],[SUMINISTRO]]</f>
        <v>3656931</v>
      </c>
      <c r="F1440" s="8" t="s">
        <v>51</v>
      </c>
    </row>
    <row r="1441" spans="1:6" x14ac:dyDescent="0.25">
      <c r="A1441" s="7" t="s">
        <v>2647</v>
      </c>
      <c r="B1441" s="3" t="s">
        <v>2648</v>
      </c>
      <c r="C1441" s="3" t="s">
        <v>2656</v>
      </c>
      <c r="D1441" s="3">
        <v>1029018</v>
      </c>
      <c r="E1441" s="33">
        <f>Tabla1[[#This Row],[SUMINISTRO]]</f>
        <v>1029018</v>
      </c>
      <c r="F1441" s="8" t="s">
        <v>51</v>
      </c>
    </row>
    <row r="1442" spans="1:6" x14ac:dyDescent="0.25">
      <c r="A1442" s="7" t="s">
        <v>2657</v>
      </c>
      <c r="B1442" s="3" t="s">
        <v>2658</v>
      </c>
      <c r="C1442" s="3" t="s">
        <v>2659</v>
      </c>
      <c r="D1442" s="3">
        <v>992424</v>
      </c>
      <c r="E1442" s="33">
        <f>Tabla1[[#This Row],[SUMINISTRO]]</f>
        <v>992424</v>
      </c>
      <c r="F1442" s="8" t="s">
        <v>51</v>
      </c>
    </row>
    <row r="1443" spans="1:6" x14ac:dyDescent="0.25">
      <c r="A1443" s="7" t="s">
        <v>2660</v>
      </c>
      <c r="B1443" s="3" t="s">
        <v>2661</v>
      </c>
      <c r="C1443" s="3" t="s">
        <v>2586</v>
      </c>
      <c r="D1443" s="3">
        <v>981033</v>
      </c>
      <c r="E1443" s="33">
        <f>Tabla1[[#This Row],[SUMINISTRO]]</f>
        <v>981033</v>
      </c>
      <c r="F1443" s="8" t="s">
        <v>51</v>
      </c>
    </row>
    <row r="1444" spans="1:6" x14ac:dyDescent="0.25">
      <c r="A1444" s="7" t="s">
        <v>2662</v>
      </c>
      <c r="B1444" s="3" t="s">
        <v>2663</v>
      </c>
      <c r="C1444" s="3" t="s">
        <v>2664</v>
      </c>
      <c r="D1444" s="3">
        <v>946790</v>
      </c>
      <c r="E1444" s="33">
        <f>Tabla1[[#This Row],[SUMINISTRO]]</f>
        <v>946790</v>
      </c>
      <c r="F1444" s="8" t="s">
        <v>51</v>
      </c>
    </row>
    <row r="1445" spans="1:6" x14ac:dyDescent="0.25">
      <c r="A1445" s="7" t="s">
        <v>2662</v>
      </c>
      <c r="B1445" s="3" t="s">
        <v>2663</v>
      </c>
      <c r="C1445" s="3" t="s">
        <v>2665</v>
      </c>
      <c r="D1445" s="3">
        <v>3546041</v>
      </c>
      <c r="E1445" s="33">
        <f>Tabla1[[#This Row],[SUMINISTRO]]</f>
        <v>3546041</v>
      </c>
      <c r="F1445" s="8" t="s">
        <v>51</v>
      </c>
    </row>
    <row r="1446" spans="1:6" x14ac:dyDescent="0.25">
      <c r="A1446" s="7" t="s">
        <v>2666</v>
      </c>
      <c r="B1446" s="3" t="s">
        <v>2667</v>
      </c>
      <c r="C1446" s="3" t="s">
        <v>2668</v>
      </c>
      <c r="D1446" s="3">
        <v>3012</v>
      </c>
      <c r="E1446" s="33">
        <f>Tabla1[[#This Row],[SUMINISTRO]]</f>
        <v>3012</v>
      </c>
      <c r="F1446" s="8" t="s">
        <v>51</v>
      </c>
    </row>
    <row r="1447" spans="1:6" x14ac:dyDescent="0.25">
      <c r="A1447" s="7" t="s">
        <v>2669</v>
      </c>
      <c r="B1447" s="3" t="s">
        <v>2670</v>
      </c>
      <c r="C1447" s="3" t="s">
        <v>2671</v>
      </c>
      <c r="D1447" s="3">
        <v>3528643</v>
      </c>
      <c r="E1447" s="33">
        <f>Tabla1[[#This Row],[SUMINISTRO]]</f>
        <v>3528643</v>
      </c>
      <c r="F1447" s="8" t="s">
        <v>51</v>
      </c>
    </row>
    <row r="1448" spans="1:6" x14ac:dyDescent="0.25">
      <c r="A1448" s="7" t="s">
        <v>2672</v>
      </c>
      <c r="B1448" s="3" t="s">
        <v>2673</v>
      </c>
      <c r="C1448" s="3" t="s">
        <v>157</v>
      </c>
      <c r="D1448" s="3">
        <v>804823</v>
      </c>
      <c r="E1448" s="33">
        <f>Tabla1[[#This Row],[SUMINISTRO]]</f>
        <v>804823</v>
      </c>
      <c r="F1448" s="8" t="s">
        <v>51</v>
      </c>
    </row>
    <row r="1449" spans="1:6" x14ac:dyDescent="0.25">
      <c r="A1449" s="7" t="s">
        <v>2674</v>
      </c>
      <c r="B1449" s="3" t="s">
        <v>2675</v>
      </c>
      <c r="C1449" s="3" t="s">
        <v>2676</v>
      </c>
      <c r="D1449" s="3">
        <v>3083607</v>
      </c>
      <c r="E1449" s="33">
        <f>Tabla1[[#This Row],[SUMINISTRO]]</f>
        <v>3083607</v>
      </c>
      <c r="F1449" s="8" t="s">
        <v>51</v>
      </c>
    </row>
    <row r="1450" spans="1:6" x14ac:dyDescent="0.25">
      <c r="A1450" s="7" t="s">
        <v>2677</v>
      </c>
      <c r="B1450" s="3" t="s">
        <v>2678</v>
      </c>
      <c r="C1450" s="3" t="s">
        <v>2679</v>
      </c>
      <c r="D1450" s="3">
        <v>3683869</v>
      </c>
      <c r="E1450" s="33">
        <f>Tabla1[[#This Row],[SUMINISTRO]]</f>
        <v>3683869</v>
      </c>
      <c r="F1450" s="8" t="s">
        <v>51</v>
      </c>
    </row>
    <row r="1451" spans="1:6" x14ac:dyDescent="0.25">
      <c r="A1451" s="7" t="s">
        <v>2677</v>
      </c>
      <c r="B1451" s="3" t="s">
        <v>2678</v>
      </c>
      <c r="C1451" s="3" t="s">
        <v>2680</v>
      </c>
      <c r="D1451" s="3">
        <v>12036838</v>
      </c>
      <c r="E1451" s="33">
        <f>Tabla1[[#This Row],[SUMINISTRO]]</f>
        <v>12036838</v>
      </c>
      <c r="F1451" s="8" t="s">
        <v>51</v>
      </c>
    </row>
    <row r="1452" spans="1:6" x14ac:dyDescent="0.25">
      <c r="A1452" s="7" t="s">
        <v>2681</v>
      </c>
      <c r="B1452" s="3" t="s">
        <v>2682</v>
      </c>
      <c r="C1452" s="3" t="s">
        <v>2683</v>
      </c>
      <c r="D1452" s="3">
        <v>997200</v>
      </c>
      <c r="E1452" s="33">
        <f>Tabla1[[#This Row],[SUMINISTRO]]</f>
        <v>997200</v>
      </c>
      <c r="F1452" s="8" t="s">
        <v>51</v>
      </c>
    </row>
    <row r="1453" spans="1:6" x14ac:dyDescent="0.25">
      <c r="A1453" s="7" t="s">
        <v>2684</v>
      </c>
      <c r="B1453" s="3" t="s">
        <v>2685</v>
      </c>
      <c r="C1453" s="3" t="s">
        <v>2686</v>
      </c>
      <c r="D1453" s="3">
        <v>1037890</v>
      </c>
      <c r="E1453" s="33">
        <f>Tabla1[[#This Row],[SUMINISTRO]]</f>
        <v>1037890</v>
      </c>
      <c r="F1453" s="8" t="s">
        <v>51</v>
      </c>
    </row>
    <row r="1454" spans="1:6" x14ac:dyDescent="0.25">
      <c r="A1454" s="7" t="s">
        <v>2687</v>
      </c>
      <c r="B1454" s="3" t="s">
        <v>2688</v>
      </c>
      <c r="C1454" s="3" t="s">
        <v>2689</v>
      </c>
      <c r="D1454" s="3">
        <v>979629</v>
      </c>
      <c r="E1454" s="33">
        <f>Tabla1[[#This Row],[SUMINISTRO]]</f>
        <v>979629</v>
      </c>
      <c r="F1454" s="8" t="s">
        <v>51</v>
      </c>
    </row>
    <row r="1455" spans="1:6" x14ac:dyDescent="0.25">
      <c r="A1455" s="7" t="s">
        <v>2687</v>
      </c>
      <c r="B1455" s="3" t="s">
        <v>2688</v>
      </c>
      <c r="C1455" s="3" t="s">
        <v>2690</v>
      </c>
      <c r="D1455" s="3">
        <v>885293</v>
      </c>
      <c r="E1455" s="33">
        <f>Tabla1[[#This Row],[SUMINISTRO]]</f>
        <v>885293</v>
      </c>
      <c r="F1455" s="8" t="s">
        <v>51</v>
      </c>
    </row>
    <row r="1456" spans="1:6" x14ac:dyDescent="0.25">
      <c r="A1456" s="7" t="s">
        <v>2691</v>
      </c>
      <c r="B1456" s="3" t="s">
        <v>2692</v>
      </c>
      <c r="C1456" s="3" t="s">
        <v>1327</v>
      </c>
      <c r="D1456" s="3">
        <v>641696</v>
      </c>
      <c r="E1456" s="33">
        <f>Tabla1[[#This Row],[SUMINISTRO]]</f>
        <v>641696</v>
      </c>
      <c r="F1456" s="8" t="s">
        <v>51</v>
      </c>
    </row>
    <row r="1457" spans="1:6" x14ac:dyDescent="0.25">
      <c r="A1457" s="7" t="s">
        <v>2691</v>
      </c>
      <c r="B1457" s="3" t="s">
        <v>2692</v>
      </c>
      <c r="C1457" s="3" t="s">
        <v>2693</v>
      </c>
      <c r="D1457" s="3">
        <v>980762</v>
      </c>
      <c r="E1457" s="33">
        <f>Tabla1[[#This Row],[SUMINISTRO]]</f>
        <v>980762</v>
      </c>
      <c r="F1457" s="8" t="s">
        <v>51</v>
      </c>
    </row>
    <row r="1458" spans="1:6" x14ac:dyDescent="0.25">
      <c r="A1458" s="7" t="s">
        <v>2694</v>
      </c>
      <c r="B1458" s="3" t="s">
        <v>2695</v>
      </c>
      <c r="C1458" s="3" t="s">
        <v>2696</v>
      </c>
      <c r="D1458" s="3">
        <v>999642</v>
      </c>
      <c r="E1458" s="33">
        <f>Tabla1[[#This Row],[SUMINISTRO]]</f>
        <v>999642</v>
      </c>
      <c r="F1458" s="8" t="s">
        <v>51</v>
      </c>
    </row>
    <row r="1459" spans="1:6" x14ac:dyDescent="0.25">
      <c r="A1459" s="7" t="s">
        <v>2694</v>
      </c>
      <c r="B1459" s="3" t="s">
        <v>2695</v>
      </c>
      <c r="C1459" s="3" t="s">
        <v>2697</v>
      </c>
      <c r="D1459" s="3">
        <v>944945</v>
      </c>
      <c r="E1459" s="33">
        <f>Tabla1[[#This Row],[SUMINISTRO]]</f>
        <v>944945</v>
      </c>
      <c r="F1459" s="8" t="s">
        <v>51</v>
      </c>
    </row>
    <row r="1460" spans="1:6" x14ac:dyDescent="0.25">
      <c r="A1460" s="7" t="s">
        <v>2698</v>
      </c>
      <c r="B1460" s="3" t="s">
        <v>2699</v>
      </c>
      <c r="C1460" s="3" t="s">
        <v>2700</v>
      </c>
      <c r="D1460" s="3">
        <v>45237</v>
      </c>
      <c r="E1460" s="33">
        <f>Tabla1[[#This Row],[SUMINISTRO]]</f>
        <v>45237</v>
      </c>
      <c r="F1460" s="8" t="s">
        <v>51</v>
      </c>
    </row>
    <row r="1461" spans="1:6" x14ac:dyDescent="0.25">
      <c r="A1461" s="7" t="s">
        <v>2701</v>
      </c>
      <c r="B1461" s="3" t="s">
        <v>2702</v>
      </c>
      <c r="C1461" s="3" t="s">
        <v>2703</v>
      </c>
      <c r="D1461" s="3">
        <v>3583069</v>
      </c>
      <c r="E1461" s="33">
        <f>Tabla1[[#This Row],[SUMINISTRO]]</f>
        <v>3583069</v>
      </c>
      <c r="F1461" s="8" t="s">
        <v>51</v>
      </c>
    </row>
    <row r="1462" spans="1:6" x14ac:dyDescent="0.25">
      <c r="A1462" s="7" t="s">
        <v>2704</v>
      </c>
      <c r="B1462" s="3" t="s">
        <v>2705</v>
      </c>
      <c r="C1462" s="3" t="s">
        <v>2706</v>
      </c>
      <c r="D1462" s="3">
        <v>321125</v>
      </c>
      <c r="E1462" s="33">
        <f>Tabla1[[#This Row],[SUMINISTRO]]</f>
        <v>321125</v>
      </c>
      <c r="F1462" s="8" t="s">
        <v>51</v>
      </c>
    </row>
    <row r="1463" spans="1:6" x14ac:dyDescent="0.25">
      <c r="A1463" s="7" t="s">
        <v>2707</v>
      </c>
      <c r="B1463" s="3" t="s">
        <v>2708</v>
      </c>
      <c r="C1463" s="3" t="s">
        <v>2709</v>
      </c>
      <c r="D1463" s="3">
        <v>77909</v>
      </c>
      <c r="E1463" s="33">
        <f>Tabla1[[#This Row],[SUMINISTRO]]</f>
        <v>77909</v>
      </c>
      <c r="F1463" s="8" t="s">
        <v>51</v>
      </c>
    </row>
    <row r="1464" spans="1:6" x14ac:dyDescent="0.25">
      <c r="A1464" s="7" t="s">
        <v>2710</v>
      </c>
      <c r="B1464" s="3" t="s">
        <v>2711</v>
      </c>
      <c r="C1464" s="3" t="s">
        <v>2712</v>
      </c>
      <c r="D1464" s="3">
        <v>3715075</v>
      </c>
      <c r="E1464" s="33">
        <f>Tabla1[[#This Row],[SUMINISTRO]]</f>
        <v>3715075</v>
      </c>
      <c r="F1464" s="8" t="s">
        <v>51</v>
      </c>
    </row>
    <row r="1465" spans="1:6" x14ac:dyDescent="0.25">
      <c r="A1465" s="7" t="s">
        <v>2713</v>
      </c>
      <c r="B1465" s="3" t="s">
        <v>2714</v>
      </c>
      <c r="C1465" s="3" t="s">
        <v>193</v>
      </c>
      <c r="D1465" s="3">
        <v>233700</v>
      </c>
      <c r="E1465" s="33">
        <f>Tabla1[[#This Row],[SUMINISTRO]]</f>
        <v>233700</v>
      </c>
      <c r="F1465" s="8" t="s">
        <v>51</v>
      </c>
    </row>
    <row r="1466" spans="1:6" x14ac:dyDescent="0.25">
      <c r="A1466" s="7" t="s">
        <v>2713</v>
      </c>
      <c r="B1466" s="3" t="s">
        <v>2714</v>
      </c>
      <c r="C1466" s="3" t="s">
        <v>2715</v>
      </c>
      <c r="D1466" s="3">
        <v>12002337</v>
      </c>
      <c r="E1466" s="33">
        <f>Tabla1[[#This Row],[SUMINISTRO]]</f>
        <v>12002337</v>
      </c>
      <c r="F1466" s="8" t="s">
        <v>51</v>
      </c>
    </row>
    <row r="1467" spans="1:6" x14ac:dyDescent="0.25">
      <c r="A1467" s="7" t="s">
        <v>2716</v>
      </c>
      <c r="B1467" s="3" t="s">
        <v>2717</v>
      </c>
      <c r="C1467" s="3" t="s">
        <v>1197</v>
      </c>
      <c r="D1467" s="3">
        <v>608968</v>
      </c>
      <c r="E1467" s="33">
        <f>Tabla1[[#This Row],[SUMINISTRO]]</f>
        <v>608968</v>
      </c>
      <c r="F1467" s="8" t="s">
        <v>51</v>
      </c>
    </row>
    <row r="1468" spans="1:6" x14ac:dyDescent="0.25">
      <c r="A1468" s="7" t="s">
        <v>2716</v>
      </c>
      <c r="B1468" s="3" t="s">
        <v>2717</v>
      </c>
      <c r="C1468" s="3" t="s">
        <v>2718</v>
      </c>
      <c r="D1468" s="3">
        <v>3110707</v>
      </c>
      <c r="E1468" s="33">
        <f>Tabla1[[#This Row],[SUMINISTRO]]</f>
        <v>3110707</v>
      </c>
      <c r="F1468" s="8" t="s">
        <v>51</v>
      </c>
    </row>
    <row r="1469" spans="1:6" x14ac:dyDescent="0.25">
      <c r="A1469" s="7" t="s">
        <v>2719</v>
      </c>
      <c r="B1469" s="3" t="s">
        <v>2720</v>
      </c>
      <c r="C1469" s="3" t="s">
        <v>2721</v>
      </c>
      <c r="D1469" s="3">
        <v>3676764</v>
      </c>
      <c r="E1469" s="33">
        <f>Tabla1[[#This Row],[SUMINISTRO]]</f>
        <v>3676764</v>
      </c>
      <c r="F1469" s="8" t="s">
        <v>51</v>
      </c>
    </row>
    <row r="1470" spans="1:6" x14ac:dyDescent="0.25">
      <c r="A1470" s="7" t="s">
        <v>2722</v>
      </c>
      <c r="B1470" s="3" t="s">
        <v>2723</v>
      </c>
      <c r="C1470" s="3" t="s">
        <v>854</v>
      </c>
      <c r="D1470" s="3">
        <v>850842</v>
      </c>
      <c r="E1470" s="33">
        <f>Tabla1[[#This Row],[SUMINISTRO]]</f>
        <v>850842</v>
      </c>
      <c r="F1470" s="8" t="s">
        <v>51</v>
      </c>
    </row>
    <row r="1471" spans="1:6" x14ac:dyDescent="0.25">
      <c r="A1471" s="7" t="s">
        <v>2722</v>
      </c>
      <c r="B1471" s="3" t="s">
        <v>2723</v>
      </c>
      <c r="C1471" s="3" t="s">
        <v>2724</v>
      </c>
      <c r="D1471" s="3">
        <v>460667</v>
      </c>
      <c r="E1471" s="33">
        <f>Tabla1[[#This Row],[SUMINISTRO]]</f>
        <v>460667</v>
      </c>
      <c r="F1471" s="8" t="s">
        <v>51</v>
      </c>
    </row>
    <row r="1472" spans="1:6" x14ac:dyDescent="0.25">
      <c r="A1472" s="7" t="s">
        <v>2725</v>
      </c>
      <c r="B1472" s="3" t="s">
        <v>2726</v>
      </c>
      <c r="C1472" s="3" t="s">
        <v>2727</v>
      </c>
      <c r="D1472" s="3">
        <v>117838</v>
      </c>
      <c r="E1472" s="33">
        <f>Tabla1[[#This Row],[SUMINISTRO]]</f>
        <v>117838</v>
      </c>
      <c r="F1472" s="8" t="s">
        <v>51</v>
      </c>
    </row>
    <row r="1473" spans="1:6" x14ac:dyDescent="0.25">
      <c r="A1473" s="7" t="s">
        <v>2728</v>
      </c>
      <c r="B1473" s="3" t="s">
        <v>2729</v>
      </c>
      <c r="C1473" s="3" t="s">
        <v>2730</v>
      </c>
      <c r="D1473" s="3">
        <v>108050</v>
      </c>
      <c r="E1473" s="33">
        <f>Tabla1[[#This Row],[SUMINISTRO]]</f>
        <v>108050</v>
      </c>
      <c r="F1473" s="8" t="s">
        <v>51</v>
      </c>
    </row>
    <row r="1474" spans="1:6" x14ac:dyDescent="0.25">
      <c r="A1474" s="7" t="s">
        <v>2728</v>
      </c>
      <c r="B1474" s="3" t="s">
        <v>2729</v>
      </c>
      <c r="C1474" s="3" t="s">
        <v>1702</v>
      </c>
      <c r="D1474" s="3">
        <v>51441</v>
      </c>
      <c r="E1474" s="33">
        <f>Tabla1[[#This Row],[SUMINISTRO]]</f>
        <v>51441</v>
      </c>
      <c r="F1474" s="8" t="s">
        <v>51</v>
      </c>
    </row>
    <row r="1475" spans="1:6" x14ac:dyDescent="0.25">
      <c r="A1475" s="7" t="s">
        <v>2731</v>
      </c>
      <c r="B1475" s="3" t="s">
        <v>2732</v>
      </c>
      <c r="C1475" s="3" t="s">
        <v>2733</v>
      </c>
      <c r="D1475" s="3">
        <v>3440807</v>
      </c>
      <c r="E1475" s="33">
        <f>Tabla1[[#This Row],[SUMINISTRO]]</f>
        <v>3440807</v>
      </c>
      <c r="F1475" s="8" t="s">
        <v>51</v>
      </c>
    </row>
    <row r="1476" spans="1:6" x14ac:dyDescent="0.25">
      <c r="A1476" s="7" t="s">
        <v>2734</v>
      </c>
      <c r="B1476" s="3" t="s">
        <v>2735</v>
      </c>
      <c r="C1476" s="3" t="s">
        <v>2736</v>
      </c>
      <c r="D1476" s="3">
        <v>3335908</v>
      </c>
      <c r="E1476" s="33">
        <f>Tabla1[[#This Row],[SUMINISTRO]]</f>
        <v>3335908</v>
      </c>
      <c r="F1476" s="8" t="s">
        <v>51</v>
      </c>
    </row>
    <row r="1477" spans="1:6" x14ac:dyDescent="0.25">
      <c r="A1477" s="7" t="s">
        <v>2734</v>
      </c>
      <c r="B1477" s="3" t="s">
        <v>2735</v>
      </c>
      <c r="C1477" s="3" t="s">
        <v>2737</v>
      </c>
      <c r="D1477" s="3">
        <v>880674</v>
      </c>
      <c r="E1477" s="33">
        <f>Tabla1[[#This Row],[SUMINISTRO]]</f>
        <v>880674</v>
      </c>
      <c r="F1477" s="8" t="s">
        <v>51</v>
      </c>
    </row>
    <row r="1478" spans="1:6" x14ac:dyDescent="0.25">
      <c r="A1478" s="7" t="s">
        <v>2738</v>
      </c>
      <c r="B1478" s="3" t="s">
        <v>2739</v>
      </c>
      <c r="C1478" s="3" t="s">
        <v>2740</v>
      </c>
      <c r="D1478" s="3">
        <v>1038858</v>
      </c>
      <c r="E1478" s="33">
        <f>Tabla1[[#This Row],[SUMINISTRO]]</f>
        <v>1038858</v>
      </c>
      <c r="F1478" s="8" t="s">
        <v>51</v>
      </c>
    </row>
    <row r="1479" spans="1:6" x14ac:dyDescent="0.25">
      <c r="A1479" s="7" t="s">
        <v>2741</v>
      </c>
      <c r="B1479" s="3" t="s">
        <v>2742</v>
      </c>
      <c r="C1479" s="3" t="s">
        <v>2743</v>
      </c>
      <c r="D1479" s="3">
        <v>3535135</v>
      </c>
      <c r="E1479" s="33">
        <f>Tabla1[[#This Row],[SUMINISTRO]]</f>
        <v>3535135</v>
      </c>
      <c r="F1479" s="8" t="s">
        <v>51</v>
      </c>
    </row>
    <row r="1480" spans="1:6" x14ac:dyDescent="0.25">
      <c r="A1480" s="7" t="s">
        <v>2741</v>
      </c>
      <c r="B1480" s="3" t="s">
        <v>2742</v>
      </c>
      <c r="C1480" s="3" t="s">
        <v>2744</v>
      </c>
      <c r="D1480" s="3">
        <v>824151</v>
      </c>
      <c r="E1480" s="33">
        <f>Tabla1[[#This Row],[SUMINISTRO]]</f>
        <v>824151</v>
      </c>
      <c r="F1480" s="8" t="s">
        <v>51</v>
      </c>
    </row>
    <row r="1481" spans="1:6" x14ac:dyDescent="0.25">
      <c r="A1481" s="7" t="s">
        <v>2745</v>
      </c>
      <c r="B1481" s="3" t="s">
        <v>2746</v>
      </c>
      <c r="C1481" s="3" t="s">
        <v>2747</v>
      </c>
      <c r="D1481" s="3">
        <v>1006084</v>
      </c>
      <c r="E1481" s="33">
        <f>Tabla1[[#This Row],[SUMINISTRO]]</f>
        <v>1006084</v>
      </c>
      <c r="F1481" s="8" t="s">
        <v>51</v>
      </c>
    </row>
    <row r="1482" spans="1:6" x14ac:dyDescent="0.25">
      <c r="A1482" s="7" t="s">
        <v>2745</v>
      </c>
      <c r="B1482" s="3" t="s">
        <v>2746</v>
      </c>
      <c r="C1482" s="3" t="s">
        <v>2748</v>
      </c>
      <c r="D1482" s="3">
        <v>658013</v>
      </c>
      <c r="E1482" s="33">
        <f>Tabla1[[#This Row],[SUMINISTRO]]</f>
        <v>658013</v>
      </c>
      <c r="F1482" s="8" t="s">
        <v>51</v>
      </c>
    </row>
    <row r="1483" spans="1:6" x14ac:dyDescent="0.25">
      <c r="A1483" s="7" t="s">
        <v>2745</v>
      </c>
      <c r="B1483" s="3" t="s">
        <v>2746</v>
      </c>
      <c r="C1483" s="3" t="s">
        <v>2749</v>
      </c>
      <c r="D1483" s="3">
        <v>988881</v>
      </c>
      <c r="E1483" s="33">
        <f>Tabla1[[#This Row],[SUMINISTRO]]</f>
        <v>988881</v>
      </c>
      <c r="F1483" s="8" t="s">
        <v>51</v>
      </c>
    </row>
    <row r="1484" spans="1:6" x14ac:dyDescent="0.25">
      <c r="A1484" s="7" t="s">
        <v>2745</v>
      </c>
      <c r="B1484" s="3" t="s">
        <v>2746</v>
      </c>
      <c r="C1484" s="3" t="s">
        <v>2750</v>
      </c>
      <c r="D1484" s="3">
        <v>232694</v>
      </c>
      <c r="E1484" s="33">
        <f>Tabla1[[#This Row],[SUMINISTRO]]</f>
        <v>232694</v>
      </c>
      <c r="F1484" s="8" t="s">
        <v>51</v>
      </c>
    </row>
    <row r="1485" spans="1:6" x14ac:dyDescent="0.25">
      <c r="A1485" s="7" t="s">
        <v>2745</v>
      </c>
      <c r="B1485" s="3" t="s">
        <v>2746</v>
      </c>
      <c r="C1485" s="3" t="s">
        <v>2751</v>
      </c>
      <c r="D1485" s="3">
        <v>952371</v>
      </c>
      <c r="E1485" s="33">
        <f>Tabla1[[#This Row],[SUMINISTRO]]</f>
        <v>952371</v>
      </c>
      <c r="F1485" s="8" t="s">
        <v>51</v>
      </c>
    </row>
    <row r="1486" spans="1:6" x14ac:dyDescent="0.25">
      <c r="A1486" s="7" t="s">
        <v>2745</v>
      </c>
      <c r="B1486" s="3" t="s">
        <v>2746</v>
      </c>
      <c r="C1486" s="3" t="s">
        <v>2752</v>
      </c>
      <c r="D1486" s="3">
        <v>3548955</v>
      </c>
      <c r="E1486" s="33">
        <f>Tabla1[[#This Row],[SUMINISTRO]]</f>
        <v>3548955</v>
      </c>
      <c r="F1486" s="8" t="s">
        <v>51</v>
      </c>
    </row>
    <row r="1487" spans="1:6" x14ac:dyDescent="0.25">
      <c r="A1487" s="7" t="s">
        <v>2745</v>
      </c>
      <c r="B1487" s="3" t="s">
        <v>2746</v>
      </c>
      <c r="C1487" s="3" t="s">
        <v>2753</v>
      </c>
      <c r="D1487" s="3">
        <v>943927</v>
      </c>
      <c r="E1487" s="33">
        <f>Tabla1[[#This Row],[SUMINISTRO]]</f>
        <v>943927</v>
      </c>
      <c r="F1487" s="8" t="s">
        <v>51</v>
      </c>
    </row>
    <row r="1488" spans="1:6" x14ac:dyDescent="0.25">
      <c r="A1488" s="7" t="s">
        <v>2745</v>
      </c>
      <c r="B1488" s="3" t="s">
        <v>2746</v>
      </c>
      <c r="C1488" s="3" t="s">
        <v>2754</v>
      </c>
      <c r="D1488" s="3">
        <v>703769</v>
      </c>
      <c r="E1488" s="33">
        <f>Tabla1[[#This Row],[SUMINISTRO]]</f>
        <v>703769</v>
      </c>
      <c r="F1488" s="8" t="s">
        <v>51</v>
      </c>
    </row>
    <row r="1489" spans="1:6" x14ac:dyDescent="0.25">
      <c r="A1489" s="7" t="s">
        <v>2745</v>
      </c>
      <c r="B1489" s="3" t="s">
        <v>2746</v>
      </c>
      <c r="C1489" s="3" t="s">
        <v>2755</v>
      </c>
      <c r="D1489" s="3">
        <v>531418</v>
      </c>
      <c r="E1489" s="33">
        <f>Tabla1[[#This Row],[SUMINISTRO]]</f>
        <v>531418</v>
      </c>
      <c r="F1489" s="8" t="s">
        <v>51</v>
      </c>
    </row>
    <row r="1490" spans="1:6" x14ac:dyDescent="0.25">
      <c r="A1490" s="7" t="s">
        <v>2756</v>
      </c>
      <c r="B1490" s="3" t="s">
        <v>2757</v>
      </c>
      <c r="C1490" s="3" t="s">
        <v>388</v>
      </c>
      <c r="D1490" s="3">
        <v>3735057</v>
      </c>
      <c r="E1490" s="33">
        <f>Tabla1[[#This Row],[SUMINISTRO]]</f>
        <v>3735057</v>
      </c>
      <c r="F1490" s="8" t="s">
        <v>51</v>
      </c>
    </row>
    <row r="1491" spans="1:6" x14ac:dyDescent="0.25">
      <c r="A1491" s="7" t="s">
        <v>2758</v>
      </c>
      <c r="B1491" s="3" t="s">
        <v>2759</v>
      </c>
      <c r="C1491" s="3" t="s">
        <v>345</v>
      </c>
      <c r="D1491" s="3">
        <v>3249810</v>
      </c>
      <c r="E1491" s="33">
        <f>Tabla1[[#This Row],[SUMINISTRO]]</f>
        <v>3249810</v>
      </c>
      <c r="F1491" s="8" t="s">
        <v>51</v>
      </c>
    </row>
    <row r="1492" spans="1:6" x14ac:dyDescent="0.25">
      <c r="A1492" s="7" t="s">
        <v>2760</v>
      </c>
      <c r="B1492" s="3" t="s">
        <v>2761</v>
      </c>
      <c r="C1492" s="3" t="s">
        <v>2762</v>
      </c>
      <c r="D1492" s="3">
        <v>3036852</v>
      </c>
      <c r="E1492" s="33">
        <f>Tabla1[[#This Row],[SUMINISTRO]]</f>
        <v>3036852</v>
      </c>
      <c r="F1492" s="8" t="s">
        <v>51</v>
      </c>
    </row>
    <row r="1493" spans="1:6" x14ac:dyDescent="0.25">
      <c r="A1493" s="7" t="s">
        <v>2763</v>
      </c>
      <c r="B1493" s="3" t="s">
        <v>2764</v>
      </c>
      <c r="C1493" s="3" t="s">
        <v>2765</v>
      </c>
      <c r="D1493" s="3">
        <v>11245627</v>
      </c>
      <c r="E1493" s="33">
        <f>Tabla1[[#This Row],[SUMINISTRO]]</f>
        <v>11245627</v>
      </c>
      <c r="F1493" s="8" t="s">
        <v>51</v>
      </c>
    </row>
    <row r="1494" spans="1:6" x14ac:dyDescent="0.25">
      <c r="A1494" s="7" t="s">
        <v>2766</v>
      </c>
      <c r="B1494" s="3" t="s">
        <v>2767</v>
      </c>
      <c r="C1494" s="3" t="s">
        <v>2768</v>
      </c>
      <c r="D1494" s="3">
        <v>3587631</v>
      </c>
      <c r="E1494" s="33">
        <f>Tabla1[[#This Row],[SUMINISTRO]]</f>
        <v>3587631</v>
      </c>
      <c r="F1494" s="8" t="s">
        <v>51</v>
      </c>
    </row>
    <row r="1495" spans="1:6" x14ac:dyDescent="0.25">
      <c r="A1495" s="7" t="s">
        <v>2769</v>
      </c>
      <c r="B1495" s="3" t="s">
        <v>2770</v>
      </c>
      <c r="C1495" s="3" t="s">
        <v>2771</v>
      </c>
      <c r="D1495" s="3">
        <v>1752397</v>
      </c>
      <c r="E1495" s="33">
        <f>Tabla1[[#This Row],[SUMINISTRO]]</f>
        <v>1752397</v>
      </c>
      <c r="F1495" s="8" t="s">
        <v>51</v>
      </c>
    </row>
    <row r="1496" spans="1:6" x14ac:dyDescent="0.25">
      <c r="A1496" s="7" t="s">
        <v>2769</v>
      </c>
      <c r="B1496" s="3" t="s">
        <v>2770</v>
      </c>
      <c r="C1496" s="3" t="s">
        <v>2772</v>
      </c>
      <c r="D1496" s="3">
        <v>1005355</v>
      </c>
      <c r="E1496" s="33">
        <f>Tabla1[[#This Row],[SUMINISTRO]]</f>
        <v>1005355</v>
      </c>
      <c r="F1496" s="8" t="s">
        <v>51</v>
      </c>
    </row>
    <row r="1497" spans="1:6" x14ac:dyDescent="0.25">
      <c r="A1497" s="7" t="s">
        <v>2769</v>
      </c>
      <c r="B1497" s="3" t="s">
        <v>2770</v>
      </c>
      <c r="C1497" s="3" t="s">
        <v>2773</v>
      </c>
      <c r="D1497" s="3">
        <v>910140</v>
      </c>
      <c r="E1497" s="33">
        <f>Tabla1[[#This Row],[SUMINISTRO]]</f>
        <v>910140</v>
      </c>
      <c r="F1497" s="8" t="s">
        <v>51</v>
      </c>
    </row>
    <row r="1498" spans="1:6" x14ac:dyDescent="0.25">
      <c r="A1498" s="7" t="s">
        <v>2769</v>
      </c>
      <c r="B1498" s="3" t="s">
        <v>2770</v>
      </c>
      <c r="C1498" s="3" t="s">
        <v>2774</v>
      </c>
      <c r="D1498" s="3">
        <v>1017625</v>
      </c>
      <c r="E1498" s="33">
        <f>Tabla1[[#This Row],[SUMINISTRO]]</f>
        <v>1017625</v>
      </c>
      <c r="F1498" s="8" t="s">
        <v>51</v>
      </c>
    </row>
    <row r="1499" spans="1:6" x14ac:dyDescent="0.25">
      <c r="A1499" s="7" t="s">
        <v>2769</v>
      </c>
      <c r="B1499" s="3" t="s">
        <v>2770</v>
      </c>
      <c r="C1499" s="3" t="s">
        <v>2775</v>
      </c>
      <c r="D1499" s="3">
        <v>964154</v>
      </c>
      <c r="E1499" s="33">
        <f>Tabla1[[#This Row],[SUMINISTRO]]</f>
        <v>964154</v>
      </c>
      <c r="F1499" s="8" t="s">
        <v>51</v>
      </c>
    </row>
    <row r="1500" spans="1:6" x14ac:dyDescent="0.25">
      <c r="A1500" s="7" t="s">
        <v>2769</v>
      </c>
      <c r="B1500" s="3" t="s">
        <v>2770</v>
      </c>
      <c r="C1500" s="3" t="s">
        <v>2776</v>
      </c>
      <c r="D1500" s="3">
        <v>964153</v>
      </c>
      <c r="E1500" s="33">
        <f>Tabla1[[#This Row],[SUMINISTRO]]</f>
        <v>964153</v>
      </c>
      <c r="F1500" s="8" t="s">
        <v>51</v>
      </c>
    </row>
    <row r="1501" spans="1:6" x14ac:dyDescent="0.25">
      <c r="A1501" s="7" t="s">
        <v>2769</v>
      </c>
      <c r="B1501" s="3" t="s">
        <v>2770</v>
      </c>
      <c r="C1501" s="3" t="s">
        <v>2777</v>
      </c>
      <c r="D1501" s="3">
        <v>970800</v>
      </c>
      <c r="E1501" s="33">
        <f>Tabla1[[#This Row],[SUMINISTRO]]</f>
        <v>970800</v>
      </c>
      <c r="F1501" s="8" t="s">
        <v>51</v>
      </c>
    </row>
    <row r="1502" spans="1:6" x14ac:dyDescent="0.25">
      <c r="A1502" s="7" t="s">
        <v>2769</v>
      </c>
      <c r="B1502" s="3" t="s">
        <v>2770</v>
      </c>
      <c r="C1502" s="3" t="s">
        <v>2778</v>
      </c>
      <c r="D1502" s="3">
        <v>1018664</v>
      </c>
      <c r="E1502" s="33">
        <f>Tabla1[[#This Row],[SUMINISTRO]]</f>
        <v>1018664</v>
      </c>
      <c r="F1502" s="8" t="s">
        <v>51</v>
      </c>
    </row>
    <row r="1503" spans="1:6" x14ac:dyDescent="0.25">
      <c r="A1503" s="7" t="s">
        <v>2769</v>
      </c>
      <c r="B1503" s="3" t="s">
        <v>2770</v>
      </c>
      <c r="C1503" s="3" t="s">
        <v>2779</v>
      </c>
      <c r="D1503" s="3">
        <v>1018663</v>
      </c>
      <c r="E1503" s="33">
        <f>Tabla1[[#This Row],[SUMINISTRO]]</f>
        <v>1018663</v>
      </c>
      <c r="F1503" s="8" t="s">
        <v>51</v>
      </c>
    </row>
    <row r="1504" spans="1:6" x14ac:dyDescent="0.25">
      <c r="A1504" s="7" t="s">
        <v>2780</v>
      </c>
      <c r="B1504" s="3" t="s">
        <v>2781</v>
      </c>
      <c r="C1504" s="3" t="s">
        <v>1135</v>
      </c>
      <c r="D1504" s="3">
        <v>940114</v>
      </c>
      <c r="E1504" s="33">
        <f>Tabla1[[#This Row],[SUMINISTRO]]</f>
        <v>940114</v>
      </c>
      <c r="F1504" s="8" t="s">
        <v>51</v>
      </c>
    </row>
    <row r="1505" spans="1:6" x14ac:dyDescent="0.25">
      <c r="A1505" s="7" t="s">
        <v>2780</v>
      </c>
      <c r="B1505" s="3" t="s">
        <v>2781</v>
      </c>
      <c r="C1505" s="3" t="s">
        <v>2782</v>
      </c>
      <c r="D1505" s="3">
        <v>997739</v>
      </c>
      <c r="E1505" s="33">
        <f>Tabla1[[#This Row],[SUMINISTRO]]</f>
        <v>997739</v>
      </c>
      <c r="F1505" s="8" t="s">
        <v>51</v>
      </c>
    </row>
    <row r="1506" spans="1:6" x14ac:dyDescent="0.25">
      <c r="A1506" s="7" t="s">
        <v>2783</v>
      </c>
      <c r="B1506" s="3" t="s">
        <v>2784</v>
      </c>
      <c r="C1506" s="3" t="s">
        <v>2785</v>
      </c>
      <c r="D1506" s="3">
        <v>488346</v>
      </c>
      <c r="E1506" s="33">
        <f>Tabla1[[#This Row],[SUMINISTRO]]</f>
        <v>488346</v>
      </c>
      <c r="F1506" s="8" t="s">
        <v>51</v>
      </c>
    </row>
    <row r="1507" spans="1:6" x14ac:dyDescent="0.25">
      <c r="A1507" s="7" t="s">
        <v>2783</v>
      </c>
      <c r="B1507" s="3" t="s">
        <v>2784</v>
      </c>
      <c r="C1507" s="3" t="s">
        <v>345</v>
      </c>
      <c r="D1507" s="3">
        <v>992800</v>
      </c>
      <c r="E1507" s="33">
        <f>Tabla1[[#This Row],[SUMINISTRO]]</f>
        <v>992800</v>
      </c>
      <c r="F1507" s="8" t="s">
        <v>51</v>
      </c>
    </row>
    <row r="1508" spans="1:6" x14ac:dyDescent="0.25">
      <c r="A1508" s="7" t="s">
        <v>2786</v>
      </c>
      <c r="B1508" s="3" t="s">
        <v>2787</v>
      </c>
      <c r="C1508" s="3" t="s">
        <v>2788</v>
      </c>
      <c r="D1508" s="3">
        <v>971092</v>
      </c>
      <c r="E1508" s="33">
        <f>Tabla1[[#This Row],[SUMINISTRO]]</f>
        <v>971092</v>
      </c>
      <c r="F1508" s="8" t="s">
        <v>51</v>
      </c>
    </row>
    <row r="1509" spans="1:6" x14ac:dyDescent="0.25">
      <c r="A1509" s="7" t="s">
        <v>2789</v>
      </c>
      <c r="B1509" s="3" t="s">
        <v>2790</v>
      </c>
      <c r="C1509" s="3" t="s">
        <v>2791</v>
      </c>
      <c r="D1509" s="3">
        <v>5228638</v>
      </c>
      <c r="E1509" s="33">
        <f>Tabla1[[#This Row],[SUMINISTRO]]</f>
        <v>5228638</v>
      </c>
      <c r="F1509" s="8" t="s">
        <v>51</v>
      </c>
    </row>
    <row r="1510" spans="1:6" x14ac:dyDescent="0.25">
      <c r="A1510" s="7" t="s">
        <v>2792</v>
      </c>
      <c r="B1510" s="3" t="s">
        <v>2793</v>
      </c>
      <c r="C1510" s="3" t="s">
        <v>2794</v>
      </c>
      <c r="D1510" s="3">
        <v>1200861906</v>
      </c>
      <c r="E1510" s="35">
        <f>Tabla1[[#This Row],[SUMINISTRO]]</f>
        <v>1200861906</v>
      </c>
      <c r="F1510" s="8" t="s">
        <v>51</v>
      </c>
    </row>
    <row r="1511" spans="1:6" x14ac:dyDescent="0.25">
      <c r="A1511" s="7" t="s">
        <v>2795</v>
      </c>
      <c r="B1511" s="3" t="s">
        <v>2796</v>
      </c>
      <c r="C1511" s="3" t="s">
        <v>1277</v>
      </c>
      <c r="D1511" s="3">
        <v>3173531</v>
      </c>
      <c r="E1511" s="33">
        <f>Tabla1[[#This Row],[SUMINISTRO]]</f>
        <v>3173531</v>
      </c>
      <c r="F1511" s="8" t="s">
        <v>51</v>
      </c>
    </row>
    <row r="1512" spans="1:6" x14ac:dyDescent="0.25">
      <c r="A1512" s="7" t="s">
        <v>2797</v>
      </c>
      <c r="B1512" s="3" t="s">
        <v>2798</v>
      </c>
      <c r="C1512" s="3" t="s">
        <v>2799</v>
      </c>
      <c r="D1512" s="3">
        <v>980296</v>
      </c>
      <c r="E1512" s="33">
        <f>Tabla1[[#This Row],[SUMINISTRO]]</f>
        <v>980296</v>
      </c>
      <c r="F1512" s="8" t="s">
        <v>51</v>
      </c>
    </row>
    <row r="1513" spans="1:6" x14ac:dyDescent="0.25">
      <c r="A1513" s="7" t="s">
        <v>2800</v>
      </c>
      <c r="B1513" s="3" t="s">
        <v>2801</v>
      </c>
      <c r="C1513" s="3" t="s">
        <v>2802</v>
      </c>
      <c r="D1513" s="3">
        <v>318436</v>
      </c>
      <c r="E1513" s="33">
        <f>Tabla1[[#This Row],[SUMINISTRO]]</f>
        <v>318436</v>
      </c>
      <c r="F1513" s="8" t="s">
        <v>51</v>
      </c>
    </row>
    <row r="1514" spans="1:6" x14ac:dyDescent="0.25">
      <c r="A1514" s="7" t="s">
        <v>2803</v>
      </c>
      <c r="B1514" s="3" t="s">
        <v>2804</v>
      </c>
      <c r="C1514" s="3" t="s">
        <v>2805</v>
      </c>
      <c r="D1514" s="3">
        <v>1012234</v>
      </c>
      <c r="E1514" s="33">
        <f>Tabla1[[#This Row],[SUMINISTRO]]</f>
        <v>1012234</v>
      </c>
      <c r="F1514" s="8" t="s">
        <v>51</v>
      </c>
    </row>
    <row r="1515" spans="1:6" x14ac:dyDescent="0.25">
      <c r="A1515" s="7" t="s">
        <v>2803</v>
      </c>
      <c r="B1515" s="3" t="s">
        <v>2804</v>
      </c>
      <c r="C1515" s="3" t="s">
        <v>2806</v>
      </c>
      <c r="D1515" s="3">
        <v>3118312</v>
      </c>
      <c r="E1515" s="33">
        <f>Tabla1[[#This Row],[SUMINISTRO]]</f>
        <v>3118312</v>
      </c>
      <c r="F1515" s="8" t="s">
        <v>51</v>
      </c>
    </row>
    <row r="1516" spans="1:6" x14ac:dyDescent="0.25">
      <c r="A1516" s="7" t="s">
        <v>2803</v>
      </c>
      <c r="B1516" s="3" t="s">
        <v>2804</v>
      </c>
      <c r="C1516" s="3" t="s">
        <v>966</v>
      </c>
      <c r="D1516" s="3">
        <v>3130960</v>
      </c>
      <c r="E1516" s="33">
        <f>Tabla1[[#This Row],[SUMINISTRO]]</f>
        <v>3130960</v>
      </c>
      <c r="F1516" s="8" t="s">
        <v>51</v>
      </c>
    </row>
    <row r="1517" spans="1:6" x14ac:dyDescent="0.25">
      <c r="A1517" s="7" t="s">
        <v>2807</v>
      </c>
      <c r="B1517" s="3" t="s">
        <v>2808</v>
      </c>
      <c r="C1517" s="3" t="s">
        <v>2809</v>
      </c>
      <c r="D1517" s="3">
        <v>3461563</v>
      </c>
      <c r="E1517" s="33">
        <f>Tabla1[[#This Row],[SUMINISTRO]]</f>
        <v>3461563</v>
      </c>
      <c r="F1517" s="8" t="s">
        <v>51</v>
      </c>
    </row>
    <row r="1518" spans="1:6" x14ac:dyDescent="0.25">
      <c r="A1518" s="7" t="s">
        <v>2810</v>
      </c>
      <c r="B1518" s="3" t="s">
        <v>2811</v>
      </c>
      <c r="C1518" s="3" t="s">
        <v>2812</v>
      </c>
      <c r="D1518" s="3">
        <v>669879</v>
      </c>
      <c r="E1518" s="33">
        <f>Tabla1[[#This Row],[SUMINISTRO]]</f>
        <v>669879</v>
      </c>
      <c r="F1518" s="8" t="s">
        <v>51</v>
      </c>
    </row>
    <row r="1519" spans="1:6" x14ac:dyDescent="0.25">
      <c r="A1519" s="7" t="s">
        <v>2813</v>
      </c>
      <c r="B1519" s="3" t="s">
        <v>2814</v>
      </c>
      <c r="C1519" s="3" t="s">
        <v>2815</v>
      </c>
      <c r="D1519" s="3">
        <v>1028974</v>
      </c>
      <c r="E1519" s="33">
        <f>Tabla1[[#This Row],[SUMINISTRO]]</f>
        <v>1028974</v>
      </c>
      <c r="F1519" s="8" t="s">
        <v>51</v>
      </c>
    </row>
    <row r="1520" spans="1:6" x14ac:dyDescent="0.25">
      <c r="A1520" s="7" t="s">
        <v>2813</v>
      </c>
      <c r="B1520" s="3" t="s">
        <v>2814</v>
      </c>
      <c r="C1520" s="3" t="s">
        <v>2816</v>
      </c>
      <c r="D1520" s="3">
        <v>847525</v>
      </c>
      <c r="E1520" s="33">
        <f>Tabla1[[#This Row],[SUMINISTRO]]</f>
        <v>847525</v>
      </c>
      <c r="F1520" s="8" t="s">
        <v>51</v>
      </c>
    </row>
    <row r="1521" spans="1:6" x14ac:dyDescent="0.25">
      <c r="A1521" s="7" t="s">
        <v>2813</v>
      </c>
      <c r="B1521" s="3" t="s">
        <v>2814</v>
      </c>
      <c r="C1521" s="3" t="s">
        <v>2817</v>
      </c>
      <c r="D1521" s="3">
        <v>969572</v>
      </c>
      <c r="E1521" s="33">
        <f>Tabla1[[#This Row],[SUMINISTRO]]</f>
        <v>969572</v>
      </c>
      <c r="F1521" s="8" t="s">
        <v>51</v>
      </c>
    </row>
    <row r="1522" spans="1:6" x14ac:dyDescent="0.25">
      <c r="A1522" s="7" t="s">
        <v>2813</v>
      </c>
      <c r="B1522" s="3" t="s">
        <v>2814</v>
      </c>
      <c r="C1522" s="3" t="s">
        <v>2818</v>
      </c>
      <c r="D1522" s="3">
        <v>955726</v>
      </c>
      <c r="E1522" s="33">
        <f>Tabla1[[#This Row],[SUMINISTRO]]</f>
        <v>955726</v>
      </c>
      <c r="F1522" s="8" t="s">
        <v>51</v>
      </c>
    </row>
    <row r="1523" spans="1:6" x14ac:dyDescent="0.25">
      <c r="A1523" s="7" t="s">
        <v>2813</v>
      </c>
      <c r="B1523" s="3" t="s">
        <v>2814</v>
      </c>
      <c r="C1523" s="3" t="s">
        <v>2819</v>
      </c>
      <c r="D1523" s="3">
        <v>3707213</v>
      </c>
      <c r="E1523" s="33">
        <f>Tabla1[[#This Row],[SUMINISTRO]]</f>
        <v>3707213</v>
      </c>
      <c r="F1523" s="8" t="s">
        <v>51</v>
      </c>
    </row>
    <row r="1524" spans="1:6" x14ac:dyDescent="0.25">
      <c r="A1524" s="7" t="s">
        <v>2813</v>
      </c>
      <c r="B1524" s="3" t="s">
        <v>2814</v>
      </c>
      <c r="C1524" s="3" t="s">
        <v>2820</v>
      </c>
      <c r="D1524" s="3">
        <v>1033904</v>
      </c>
      <c r="E1524" s="33">
        <f>Tabla1[[#This Row],[SUMINISTRO]]</f>
        <v>1033904</v>
      </c>
      <c r="F1524" s="8" t="s">
        <v>51</v>
      </c>
    </row>
    <row r="1525" spans="1:6" x14ac:dyDescent="0.25">
      <c r="A1525" s="7" t="s">
        <v>2821</v>
      </c>
      <c r="B1525" s="3" t="s">
        <v>2822</v>
      </c>
      <c r="C1525" s="3" t="s">
        <v>2823</v>
      </c>
      <c r="D1525" s="3">
        <v>3504255</v>
      </c>
      <c r="E1525" s="33">
        <f>Tabla1[[#This Row],[SUMINISTRO]]</f>
        <v>3504255</v>
      </c>
      <c r="F1525" s="8" t="s">
        <v>51</v>
      </c>
    </row>
    <row r="1526" spans="1:6" x14ac:dyDescent="0.25">
      <c r="A1526" s="7" t="s">
        <v>2821</v>
      </c>
      <c r="B1526" s="3" t="s">
        <v>2822</v>
      </c>
      <c r="C1526" s="3" t="s">
        <v>517</v>
      </c>
      <c r="D1526" s="3">
        <v>975717</v>
      </c>
      <c r="E1526" s="33">
        <f>Tabla1[[#This Row],[SUMINISTRO]]</f>
        <v>975717</v>
      </c>
      <c r="F1526" s="8" t="s">
        <v>51</v>
      </c>
    </row>
    <row r="1527" spans="1:6" x14ac:dyDescent="0.25">
      <c r="A1527" s="7" t="s">
        <v>2824</v>
      </c>
      <c r="B1527" s="3" t="s">
        <v>2825</v>
      </c>
      <c r="C1527" s="3" t="s">
        <v>517</v>
      </c>
      <c r="D1527" s="3">
        <v>3222841</v>
      </c>
      <c r="E1527" s="33">
        <f>Tabla1[[#This Row],[SUMINISTRO]]</f>
        <v>3222841</v>
      </c>
      <c r="F1527" s="8" t="s">
        <v>51</v>
      </c>
    </row>
    <row r="1528" spans="1:6" x14ac:dyDescent="0.25">
      <c r="A1528" s="7" t="s">
        <v>2826</v>
      </c>
      <c r="B1528" s="3" t="s">
        <v>2827</v>
      </c>
      <c r="C1528" s="3" t="s">
        <v>2828</v>
      </c>
      <c r="D1528" s="3">
        <v>1004611</v>
      </c>
      <c r="E1528" s="33">
        <f>Tabla1[[#This Row],[SUMINISTRO]]</f>
        <v>1004611</v>
      </c>
      <c r="F1528" s="8" t="s">
        <v>51</v>
      </c>
    </row>
    <row r="1529" spans="1:6" x14ac:dyDescent="0.25">
      <c r="A1529" s="7" t="s">
        <v>2829</v>
      </c>
      <c r="B1529" s="3" t="s">
        <v>2830</v>
      </c>
      <c r="C1529" s="3" t="s">
        <v>2831</v>
      </c>
      <c r="D1529" s="3">
        <v>946192</v>
      </c>
      <c r="E1529" s="33">
        <f>Tabla1[[#This Row],[SUMINISTRO]]</f>
        <v>946192</v>
      </c>
      <c r="F1529" s="8" t="s">
        <v>51</v>
      </c>
    </row>
    <row r="1530" spans="1:6" x14ac:dyDescent="0.25">
      <c r="A1530" s="7" t="s">
        <v>2832</v>
      </c>
      <c r="B1530" s="3" t="s">
        <v>2833</v>
      </c>
      <c r="C1530" s="3" t="s">
        <v>604</v>
      </c>
      <c r="D1530" s="3">
        <v>1007435</v>
      </c>
      <c r="E1530" s="33">
        <f>Tabla1[[#This Row],[SUMINISTRO]]</f>
        <v>1007435</v>
      </c>
      <c r="F1530" s="8" t="s">
        <v>51</v>
      </c>
    </row>
    <row r="1531" spans="1:6" x14ac:dyDescent="0.25">
      <c r="A1531" s="7" t="s">
        <v>2834</v>
      </c>
      <c r="B1531" s="3" t="s">
        <v>2835</v>
      </c>
      <c r="C1531" s="3" t="s">
        <v>623</v>
      </c>
      <c r="D1531" s="3">
        <v>372953</v>
      </c>
      <c r="E1531" s="33">
        <f>Tabla1[[#This Row],[SUMINISTRO]]</f>
        <v>372953</v>
      </c>
      <c r="F1531" s="8" t="s">
        <v>51</v>
      </c>
    </row>
    <row r="1532" spans="1:6" x14ac:dyDescent="0.25">
      <c r="A1532" s="7" t="s">
        <v>2836</v>
      </c>
      <c r="B1532" s="3" t="s">
        <v>2837</v>
      </c>
      <c r="C1532" s="3" t="s">
        <v>2718</v>
      </c>
      <c r="D1532" s="3">
        <v>3646767</v>
      </c>
      <c r="E1532" s="33">
        <f>Tabla1[[#This Row],[SUMINISTRO]]</f>
        <v>3646767</v>
      </c>
      <c r="F1532" s="8" t="s">
        <v>51</v>
      </c>
    </row>
    <row r="1533" spans="1:6" x14ac:dyDescent="0.25">
      <c r="A1533" s="7" t="s">
        <v>2838</v>
      </c>
      <c r="B1533" s="3" t="s">
        <v>2839</v>
      </c>
      <c r="C1533" s="3" t="s">
        <v>2840</v>
      </c>
      <c r="D1533" s="3">
        <v>97139</v>
      </c>
      <c r="E1533" s="33">
        <f>Tabla1[[#This Row],[SUMINISTRO]]</f>
        <v>97139</v>
      </c>
      <c r="F1533" s="8" t="s">
        <v>51</v>
      </c>
    </row>
    <row r="1534" spans="1:6" x14ac:dyDescent="0.25">
      <c r="A1534" s="7" t="s">
        <v>2838</v>
      </c>
      <c r="B1534" s="3" t="s">
        <v>2839</v>
      </c>
      <c r="C1534" s="3" t="s">
        <v>2841</v>
      </c>
      <c r="D1534" s="3">
        <v>3646395</v>
      </c>
      <c r="E1534" s="33">
        <f>Tabla1[[#This Row],[SUMINISTRO]]</f>
        <v>3646395</v>
      </c>
      <c r="F1534" s="8" t="s">
        <v>51</v>
      </c>
    </row>
    <row r="1535" spans="1:6" x14ac:dyDescent="0.25">
      <c r="A1535" s="7" t="s">
        <v>2842</v>
      </c>
      <c r="B1535" s="3" t="s">
        <v>2843</v>
      </c>
      <c r="C1535" s="3" t="s">
        <v>2844</v>
      </c>
      <c r="D1535" s="3">
        <v>1036467</v>
      </c>
      <c r="E1535" s="33">
        <f>Tabla1[[#This Row],[SUMINISTRO]]</f>
        <v>1036467</v>
      </c>
      <c r="F1535" s="8" t="s">
        <v>51</v>
      </c>
    </row>
    <row r="1536" spans="1:6" x14ac:dyDescent="0.25">
      <c r="A1536" s="7" t="s">
        <v>2845</v>
      </c>
      <c r="B1536" s="3" t="s">
        <v>2846</v>
      </c>
      <c r="C1536" s="3" t="s">
        <v>2847</v>
      </c>
      <c r="D1536" s="3">
        <v>102947</v>
      </c>
      <c r="E1536" s="33">
        <f>Tabla1[[#This Row],[SUMINISTRO]]</f>
        <v>102947</v>
      </c>
      <c r="F1536" s="8" t="s">
        <v>51</v>
      </c>
    </row>
    <row r="1537" spans="1:6" x14ac:dyDescent="0.25">
      <c r="A1537" s="7" t="s">
        <v>2845</v>
      </c>
      <c r="B1537" s="3" t="s">
        <v>2846</v>
      </c>
      <c r="C1537" s="3" t="s">
        <v>2848</v>
      </c>
      <c r="D1537" s="3">
        <v>3139250</v>
      </c>
      <c r="E1537" s="33">
        <f>Tabla1[[#This Row],[SUMINISTRO]]</f>
        <v>3139250</v>
      </c>
      <c r="F1537" s="8" t="s">
        <v>51</v>
      </c>
    </row>
    <row r="1538" spans="1:6" x14ac:dyDescent="0.25">
      <c r="A1538" s="7" t="s">
        <v>2845</v>
      </c>
      <c r="B1538" s="3" t="s">
        <v>2846</v>
      </c>
      <c r="C1538" s="3" t="s">
        <v>2849</v>
      </c>
      <c r="D1538" s="3">
        <v>976733</v>
      </c>
      <c r="E1538" s="33">
        <f>Tabla1[[#This Row],[SUMINISTRO]]</f>
        <v>976733</v>
      </c>
      <c r="F1538" s="8" t="s">
        <v>51</v>
      </c>
    </row>
    <row r="1539" spans="1:6" x14ac:dyDescent="0.25">
      <c r="A1539" s="7" t="s">
        <v>2845</v>
      </c>
      <c r="B1539" s="3" t="s">
        <v>2846</v>
      </c>
      <c r="C1539" s="3" t="s">
        <v>2850</v>
      </c>
      <c r="D1539" s="3">
        <v>3519741</v>
      </c>
      <c r="E1539" s="33">
        <f>Tabla1[[#This Row],[SUMINISTRO]]</f>
        <v>3519741</v>
      </c>
      <c r="F1539" s="8" t="s">
        <v>51</v>
      </c>
    </row>
    <row r="1540" spans="1:6" x14ac:dyDescent="0.25">
      <c r="A1540" s="7" t="s">
        <v>2845</v>
      </c>
      <c r="B1540" s="3" t="s">
        <v>2846</v>
      </c>
      <c r="C1540" s="3" t="s">
        <v>2851</v>
      </c>
      <c r="D1540" s="3">
        <v>3595303</v>
      </c>
      <c r="E1540" s="33">
        <f>Tabla1[[#This Row],[SUMINISTRO]]</f>
        <v>3595303</v>
      </c>
      <c r="F1540" s="8" t="s">
        <v>51</v>
      </c>
    </row>
    <row r="1541" spans="1:6" x14ac:dyDescent="0.25">
      <c r="A1541" s="7" t="s">
        <v>2852</v>
      </c>
      <c r="B1541" s="3" t="s">
        <v>2853</v>
      </c>
      <c r="C1541" s="3" t="s">
        <v>517</v>
      </c>
      <c r="D1541" s="3">
        <v>961369</v>
      </c>
      <c r="E1541" s="33">
        <f>Tabla1[[#This Row],[SUMINISTRO]]</f>
        <v>961369</v>
      </c>
      <c r="F1541" s="8" t="s">
        <v>51</v>
      </c>
    </row>
    <row r="1542" spans="1:6" x14ac:dyDescent="0.25">
      <c r="A1542" s="7" t="s">
        <v>2854</v>
      </c>
      <c r="B1542" s="3" t="s">
        <v>2855</v>
      </c>
      <c r="C1542" s="3" t="s">
        <v>2856</v>
      </c>
      <c r="D1542" s="3">
        <v>779066</v>
      </c>
      <c r="E1542" s="33">
        <f>Tabla1[[#This Row],[SUMINISTRO]]</f>
        <v>779066</v>
      </c>
      <c r="F1542" s="8" t="s">
        <v>51</v>
      </c>
    </row>
    <row r="1543" spans="1:6" x14ac:dyDescent="0.25">
      <c r="A1543" s="7" t="s">
        <v>2854</v>
      </c>
      <c r="B1543" s="3" t="s">
        <v>2855</v>
      </c>
      <c r="C1543" s="3" t="s">
        <v>2857</v>
      </c>
      <c r="D1543" s="3">
        <v>561449</v>
      </c>
      <c r="E1543" s="33">
        <f>Tabla1[[#This Row],[SUMINISTRO]]</f>
        <v>561449</v>
      </c>
      <c r="F1543" s="8" t="s">
        <v>51</v>
      </c>
    </row>
    <row r="1544" spans="1:6" x14ac:dyDescent="0.25">
      <c r="A1544" s="7" t="s">
        <v>2854</v>
      </c>
      <c r="B1544" s="3" t="s">
        <v>2855</v>
      </c>
      <c r="C1544" s="3" t="s">
        <v>2858</v>
      </c>
      <c r="D1544" s="3">
        <v>3612686</v>
      </c>
      <c r="E1544" s="33">
        <f>Tabla1[[#This Row],[SUMINISTRO]]</f>
        <v>3612686</v>
      </c>
      <c r="F1544" s="8" t="s">
        <v>51</v>
      </c>
    </row>
    <row r="1545" spans="1:6" x14ac:dyDescent="0.25">
      <c r="A1545" s="7" t="s">
        <v>2854</v>
      </c>
      <c r="B1545" s="3" t="s">
        <v>2855</v>
      </c>
      <c r="C1545" s="3" t="s">
        <v>2859</v>
      </c>
      <c r="D1545" s="3">
        <v>1005238</v>
      </c>
      <c r="E1545" s="33">
        <f>Tabla1[[#This Row],[SUMINISTRO]]</f>
        <v>1005238</v>
      </c>
      <c r="F1545" s="8" t="s">
        <v>51</v>
      </c>
    </row>
    <row r="1546" spans="1:6" x14ac:dyDescent="0.25">
      <c r="A1546" s="7" t="s">
        <v>2854</v>
      </c>
      <c r="B1546" s="3" t="s">
        <v>2855</v>
      </c>
      <c r="C1546" s="3" t="s">
        <v>2860</v>
      </c>
      <c r="D1546" s="3">
        <v>456723</v>
      </c>
      <c r="E1546" s="33">
        <f>Tabla1[[#This Row],[SUMINISTRO]]</f>
        <v>456723</v>
      </c>
      <c r="F1546" s="8" t="s">
        <v>51</v>
      </c>
    </row>
    <row r="1547" spans="1:6" x14ac:dyDescent="0.25">
      <c r="A1547" s="7" t="s">
        <v>2854</v>
      </c>
      <c r="B1547" s="3" t="s">
        <v>2855</v>
      </c>
      <c r="C1547" s="3" t="s">
        <v>2861</v>
      </c>
      <c r="D1547" s="3">
        <v>983325</v>
      </c>
      <c r="E1547" s="33">
        <f>Tabla1[[#This Row],[SUMINISTRO]]</f>
        <v>983325</v>
      </c>
      <c r="F1547" s="8" t="s">
        <v>51</v>
      </c>
    </row>
    <row r="1548" spans="1:6" x14ac:dyDescent="0.25">
      <c r="A1548" s="7" t="s">
        <v>2854</v>
      </c>
      <c r="B1548" s="3" t="s">
        <v>2855</v>
      </c>
      <c r="C1548" s="3" t="s">
        <v>2862</v>
      </c>
      <c r="D1548" s="3">
        <v>975008</v>
      </c>
      <c r="E1548" s="33">
        <f>Tabla1[[#This Row],[SUMINISTRO]]</f>
        <v>975008</v>
      </c>
      <c r="F1548" s="8" t="s">
        <v>51</v>
      </c>
    </row>
    <row r="1549" spans="1:6" x14ac:dyDescent="0.25">
      <c r="A1549" s="7" t="s">
        <v>2854</v>
      </c>
      <c r="B1549" s="3" t="s">
        <v>2855</v>
      </c>
      <c r="C1549" s="3" t="s">
        <v>2863</v>
      </c>
      <c r="D1549" s="3">
        <v>1005237</v>
      </c>
      <c r="E1549" s="33">
        <f>Tabla1[[#This Row],[SUMINISTRO]]</f>
        <v>1005237</v>
      </c>
      <c r="F1549" s="8" t="s">
        <v>51</v>
      </c>
    </row>
    <row r="1550" spans="1:6" x14ac:dyDescent="0.25">
      <c r="A1550" s="7" t="s">
        <v>2854</v>
      </c>
      <c r="B1550" s="3" t="s">
        <v>2855</v>
      </c>
      <c r="C1550" s="3" t="s">
        <v>2864</v>
      </c>
      <c r="D1550" s="3">
        <v>629535</v>
      </c>
      <c r="E1550" s="33">
        <f>Tabla1[[#This Row],[SUMINISTRO]]</f>
        <v>629535</v>
      </c>
      <c r="F1550" s="8" t="s">
        <v>51</v>
      </c>
    </row>
    <row r="1551" spans="1:6" x14ac:dyDescent="0.25">
      <c r="A1551" s="7" t="s">
        <v>2854</v>
      </c>
      <c r="B1551" s="3" t="s">
        <v>2855</v>
      </c>
      <c r="C1551" s="3" t="s">
        <v>2865</v>
      </c>
      <c r="D1551" s="3">
        <v>593616</v>
      </c>
      <c r="E1551" s="33">
        <f>Tabla1[[#This Row],[SUMINISTRO]]</f>
        <v>593616</v>
      </c>
      <c r="F1551" s="8" t="s">
        <v>51</v>
      </c>
    </row>
    <row r="1552" spans="1:6" x14ac:dyDescent="0.25">
      <c r="A1552" s="7" t="s">
        <v>2854</v>
      </c>
      <c r="B1552" s="3" t="s">
        <v>2855</v>
      </c>
      <c r="C1552" s="3" t="s">
        <v>2866</v>
      </c>
      <c r="D1552" s="3">
        <v>859314</v>
      </c>
      <c r="E1552" s="33">
        <f>Tabla1[[#This Row],[SUMINISTRO]]</f>
        <v>859314</v>
      </c>
      <c r="F1552" s="8" t="s">
        <v>51</v>
      </c>
    </row>
    <row r="1553" spans="1:6" x14ac:dyDescent="0.25">
      <c r="A1553" s="7" t="s">
        <v>2854</v>
      </c>
      <c r="B1553" s="3" t="s">
        <v>2855</v>
      </c>
      <c r="C1553" s="3" t="s">
        <v>2867</v>
      </c>
      <c r="D1553" s="3">
        <v>1002082</v>
      </c>
      <c r="E1553" s="33">
        <f>Tabla1[[#This Row],[SUMINISTRO]]</f>
        <v>1002082</v>
      </c>
      <c r="F1553" s="8" t="s">
        <v>51</v>
      </c>
    </row>
    <row r="1554" spans="1:6" x14ac:dyDescent="0.25">
      <c r="A1554" s="7" t="s">
        <v>2854</v>
      </c>
      <c r="B1554" s="3" t="s">
        <v>2855</v>
      </c>
      <c r="C1554" s="3" t="s">
        <v>1178</v>
      </c>
      <c r="D1554" s="3">
        <v>300061</v>
      </c>
      <c r="E1554" s="33">
        <f>Tabla1[[#This Row],[SUMINISTRO]]</f>
        <v>300061</v>
      </c>
      <c r="F1554" s="8" t="s">
        <v>51</v>
      </c>
    </row>
    <row r="1555" spans="1:6" x14ac:dyDescent="0.25">
      <c r="A1555" s="7" t="s">
        <v>2854</v>
      </c>
      <c r="B1555" s="3" t="s">
        <v>2855</v>
      </c>
      <c r="C1555" s="3" t="s">
        <v>2868</v>
      </c>
      <c r="D1555" s="3">
        <v>433391</v>
      </c>
      <c r="E1555" s="33">
        <f>Tabla1[[#This Row],[SUMINISTRO]]</f>
        <v>433391</v>
      </c>
      <c r="F1555" s="8" t="s">
        <v>51</v>
      </c>
    </row>
    <row r="1556" spans="1:6" x14ac:dyDescent="0.25">
      <c r="A1556" s="7" t="s">
        <v>2854</v>
      </c>
      <c r="B1556" s="3" t="s">
        <v>2855</v>
      </c>
      <c r="C1556" s="3" t="s">
        <v>2869</v>
      </c>
      <c r="D1556" s="3">
        <v>3266152</v>
      </c>
      <c r="E1556" s="33">
        <f>Tabla1[[#This Row],[SUMINISTRO]]</f>
        <v>3266152</v>
      </c>
      <c r="F1556" s="8" t="s">
        <v>51</v>
      </c>
    </row>
    <row r="1557" spans="1:6" x14ac:dyDescent="0.25">
      <c r="A1557" s="7" t="s">
        <v>2854</v>
      </c>
      <c r="B1557" s="3" t="s">
        <v>2855</v>
      </c>
      <c r="C1557" s="3" t="s">
        <v>2870</v>
      </c>
      <c r="D1557" s="3">
        <v>3183290</v>
      </c>
      <c r="E1557" s="33">
        <f>Tabla1[[#This Row],[SUMINISTRO]]</f>
        <v>3183290</v>
      </c>
      <c r="F1557" s="8" t="s">
        <v>51</v>
      </c>
    </row>
    <row r="1558" spans="1:6" x14ac:dyDescent="0.25">
      <c r="A1558" s="7" t="s">
        <v>2854</v>
      </c>
      <c r="B1558" s="3" t="s">
        <v>2855</v>
      </c>
      <c r="C1558" s="3" t="s">
        <v>2871</v>
      </c>
      <c r="D1558" s="3">
        <v>629535</v>
      </c>
      <c r="E1558" s="33">
        <f>Tabla1[[#This Row],[SUMINISTRO]]</f>
        <v>629535</v>
      </c>
      <c r="F1558" s="8" t="s">
        <v>51</v>
      </c>
    </row>
    <row r="1559" spans="1:6" x14ac:dyDescent="0.25">
      <c r="A1559" s="7" t="s">
        <v>2854</v>
      </c>
      <c r="B1559" s="3" t="s">
        <v>2855</v>
      </c>
      <c r="C1559" s="3" t="s">
        <v>2872</v>
      </c>
      <c r="D1559" s="3">
        <v>992052</v>
      </c>
      <c r="E1559" s="33">
        <f>Tabla1[[#This Row],[SUMINISTRO]]</f>
        <v>992052</v>
      </c>
      <c r="F1559" s="8" t="s">
        <v>51</v>
      </c>
    </row>
    <row r="1560" spans="1:6" x14ac:dyDescent="0.25">
      <c r="A1560" s="7" t="s">
        <v>2854</v>
      </c>
      <c r="B1560" s="3" t="s">
        <v>2855</v>
      </c>
      <c r="C1560" s="3" t="s">
        <v>2873</v>
      </c>
      <c r="D1560" s="3">
        <v>3647468</v>
      </c>
      <c r="E1560" s="33">
        <f>Tabla1[[#This Row],[SUMINISTRO]]</f>
        <v>3647468</v>
      </c>
      <c r="F1560" s="8" t="s">
        <v>51</v>
      </c>
    </row>
    <row r="1561" spans="1:6" x14ac:dyDescent="0.25">
      <c r="A1561" s="7" t="s">
        <v>2854</v>
      </c>
      <c r="B1561" s="3" t="s">
        <v>2855</v>
      </c>
      <c r="C1561" s="3" t="s">
        <v>2874</v>
      </c>
      <c r="D1561" s="3">
        <v>1039180</v>
      </c>
      <c r="E1561" s="33">
        <f>Tabla1[[#This Row],[SUMINISTRO]]</f>
        <v>1039180</v>
      </c>
      <c r="F1561" s="8" t="s">
        <v>51</v>
      </c>
    </row>
    <row r="1562" spans="1:6" x14ac:dyDescent="0.25">
      <c r="A1562" s="7" t="s">
        <v>2854</v>
      </c>
      <c r="B1562" s="3" t="s">
        <v>2855</v>
      </c>
      <c r="C1562" s="3" t="s">
        <v>2875</v>
      </c>
      <c r="D1562" s="3">
        <v>576801</v>
      </c>
      <c r="E1562" s="33">
        <f>Tabla1[[#This Row],[SUMINISTRO]]</f>
        <v>576801</v>
      </c>
      <c r="F1562" s="8" t="s">
        <v>51</v>
      </c>
    </row>
    <row r="1563" spans="1:6" x14ac:dyDescent="0.25">
      <c r="A1563" s="7" t="s">
        <v>2854</v>
      </c>
      <c r="B1563" s="3" t="s">
        <v>2855</v>
      </c>
      <c r="C1563" s="3" t="s">
        <v>2876</v>
      </c>
      <c r="D1563" s="3">
        <v>300012</v>
      </c>
      <c r="E1563" s="33">
        <f>Tabla1[[#This Row],[SUMINISTRO]]</f>
        <v>300012</v>
      </c>
      <c r="F1563" s="8" t="s">
        <v>51</v>
      </c>
    </row>
    <row r="1564" spans="1:6" x14ac:dyDescent="0.25">
      <c r="A1564" s="7" t="s">
        <v>2854</v>
      </c>
      <c r="B1564" s="3" t="s">
        <v>2855</v>
      </c>
      <c r="C1564" s="3" t="s">
        <v>2877</v>
      </c>
      <c r="D1564" s="3">
        <v>1039183</v>
      </c>
      <c r="E1564" s="33">
        <f>Tabla1[[#This Row],[SUMINISTRO]]</f>
        <v>1039183</v>
      </c>
      <c r="F1564" s="8" t="s">
        <v>51</v>
      </c>
    </row>
    <row r="1565" spans="1:6" x14ac:dyDescent="0.25">
      <c r="A1565" s="7" t="s">
        <v>2854</v>
      </c>
      <c r="B1565" s="3" t="s">
        <v>2855</v>
      </c>
      <c r="C1565" s="3" t="s">
        <v>2878</v>
      </c>
      <c r="D1565" s="3">
        <v>300053</v>
      </c>
      <c r="E1565" s="33">
        <f>Tabla1[[#This Row],[SUMINISTRO]]</f>
        <v>300053</v>
      </c>
      <c r="F1565" s="8" t="s">
        <v>51</v>
      </c>
    </row>
    <row r="1566" spans="1:6" x14ac:dyDescent="0.25">
      <c r="A1566" s="7" t="s">
        <v>2854</v>
      </c>
      <c r="B1566" s="3" t="s">
        <v>2855</v>
      </c>
      <c r="C1566" s="3" t="s">
        <v>2879</v>
      </c>
      <c r="D1566" s="3">
        <v>3201977</v>
      </c>
      <c r="E1566" s="33">
        <f>Tabla1[[#This Row],[SUMINISTRO]]</f>
        <v>3201977</v>
      </c>
      <c r="F1566" s="8" t="s">
        <v>51</v>
      </c>
    </row>
    <row r="1567" spans="1:6" x14ac:dyDescent="0.25">
      <c r="A1567" s="7" t="s">
        <v>2854</v>
      </c>
      <c r="B1567" s="3" t="s">
        <v>2855</v>
      </c>
      <c r="C1567" s="3" t="s">
        <v>2880</v>
      </c>
      <c r="D1567" s="3">
        <v>3367216</v>
      </c>
      <c r="E1567" s="33">
        <f>Tabla1[[#This Row],[SUMINISTRO]]</f>
        <v>3367216</v>
      </c>
      <c r="F1567" s="8" t="s">
        <v>51</v>
      </c>
    </row>
    <row r="1568" spans="1:6" x14ac:dyDescent="0.25">
      <c r="A1568" s="7" t="s">
        <v>2881</v>
      </c>
      <c r="B1568" s="3" t="s">
        <v>2882</v>
      </c>
      <c r="C1568" s="3" t="s">
        <v>2883</v>
      </c>
      <c r="D1568" s="3">
        <v>3485869</v>
      </c>
      <c r="E1568" s="33">
        <f>Tabla1[[#This Row],[SUMINISTRO]]</f>
        <v>3485869</v>
      </c>
      <c r="F1568" s="8" t="s">
        <v>51</v>
      </c>
    </row>
    <row r="1569" spans="1:6" x14ac:dyDescent="0.25">
      <c r="A1569" s="7" t="s">
        <v>2884</v>
      </c>
      <c r="B1569" s="3" t="s">
        <v>2885</v>
      </c>
      <c r="C1569" s="3" t="s">
        <v>2886</v>
      </c>
      <c r="D1569" s="3">
        <v>63396</v>
      </c>
      <c r="E1569" s="33">
        <f>Tabla1[[#This Row],[SUMINISTRO]]</f>
        <v>63396</v>
      </c>
      <c r="F1569" s="8" t="s">
        <v>51</v>
      </c>
    </row>
    <row r="1570" spans="1:6" x14ac:dyDescent="0.25">
      <c r="A1570" s="7" t="s">
        <v>2884</v>
      </c>
      <c r="B1570" s="3" t="s">
        <v>2885</v>
      </c>
      <c r="C1570" s="3" t="s">
        <v>2887</v>
      </c>
      <c r="D1570" s="3">
        <v>969046</v>
      </c>
      <c r="E1570" s="33">
        <f>Tabla1[[#This Row],[SUMINISTRO]]</f>
        <v>969046</v>
      </c>
      <c r="F1570" s="8" t="s">
        <v>51</v>
      </c>
    </row>
    <row r="1571" spans="1:6" x14ac:dyDescent="0.25">
      <c r="A1571" s="7" t="s">
        <v>2884</v>
      </c>
      <c r="B1571" s="3" t="s">
        <v>2885</v>
      </c>
      <c r="C1571" s="3" t="s">
        <v>2888</v>
      </c>
      <c r="D1571" s="3">
        <v>1025563</v>
      </c>
      <c r="E1571" s="33">
        <f>Tabla1[[#This Row],[SUMINISTRO]]</f>
        <v>1025563</v>
      </c>
      <c r="F1571" s="8" t="s">
        <v>51</v>
      </c>
    </row>
    <row r="1572" spans="1:6" x14ac:dyDescent="0.25">
      <c r="A1572" s="7" t="s">
        <v>2884</v>
      </c>
      <c r="B1572" s="3" t="s">
        <v>2885</v>
      </c>
      <c r="C1572" s="3" t="s">
        <v>2889</v>
      </c>
      <c r="D1572" s="3">
        <v>969050</v>
      </c>
      <c r="E1572" s="33">
        <f>Tabla1[[#This Row],[SUMINISTRO]]</f>
        <v>969050</v>
      </c>
      <c r="F1572" s="8" t="s">
        <v>51</v>
      </c>
    </row>
    <row r="1573" spans="1:6" x14ac:dyDescent="0.25">
      <c r="A1573" s="7" t="s">
        <v>2884</v>
      </c>
      <c r="B1573" s="3" t="s">
        <v>2885</v>
      </c>
      <c r="C1573" s="3" t="s">
        <v>2890</v>
      </c>
      <c r="D1573" s="3">
        <v>969051</v>
      </c>
      <c r="E1573" s="33">
        <f>Tabla1[[#This Row],[SUMINISTRO]]</f>
        <v>969051</v>
      </c>
      <c r="F1573" s="8" t="s">
        <v>51</v>
      </c>
    </row>
    <row r="1574" spans="1:6" x14ac:dyDescent="0.25">
      <c r="A1574" s="7" t="s">
        <v>2884</v>
      </c>
      <c r="B1574" s="3" t="s">
        <v>2885</v>
      </c>
      <c r="C1574" s="3" t="s">
        <v>2891</v>
      </c>
      <c r="D1574" s="3">
        <v>969039</v>
      </c>
      <c r="E1574" s="33">
        <f>Tabla1[[#This Row],[SUMINISTRO]]</f>
        <v>969039</v>
      </c>
      <c r="F1574" s="8" t="s">
        <v>51</v>
      </c>
    </row>
    <row r="1575" spans="1:6" x14ac:dyDescent="0.25">
      <c r="A1575" s="7" t="s">
        <v>2884</v>
      </c>
      <c r="B1575" s="3" t="s">
        <v>2885</v>
      </c>
      <c r="C1575" s="3" t="s">
        <v>2892</v>
      </c>
      <c r="D1575" s="3">
        <v>3243615</v>
      </c>
      <c r="E1575" s="33">
        <f>Tabla1[[#This Row],[SUMINISTRO]]</f>
        <v>3243615</v>
      </c>
      <c r="F1575" s="8" t="s">
        <v>51</v>
      </c>
    </row>
    <row r="1576" spans="1:6" x14ac:dyDescent="0.25">
      <c r="A1576" s="7" t="s">
        <v>2884</v>
      </c>
      <c r="B1576" s="3" t="s">
        <v>2885</v>
      </c>
      <c r="C1576" s="3" t="s">
        <v>2893</v>
      </c>
      <c r="D1576" s="3">
        <v>3670080</v>
      </c>
      <c r="E1576" s="33">
        <f>Tabla1[[#This Row],[SUMINISTRO]]</f>
        <v>3670080</v>
      </c>
      <c r="F1576" s="8" t="s">
        <v>51</v>
      </c>
    </row>
    <row r="1577" spans="1:6" x14ac:dyDescent="0.25">
      <c r="A1577" s="7" t="s">
        <v>2884</v>
      </c>
      <c r="B1577" s="3" t="s">
        <v>2885</v>
      </c>
      <c r="C1577" s="3" t="s">
        <v>2894</v>
      </c>
      <c r="D1577" s="3">
        <v>3670015</v>
      </c>
      <c r="E1577" s="33">
        <f>Tabla1[[#This Row],[SUMINISTRO]]</f>
        <v>3670015</v>
      </c>
      <c r="F1577" s="8" t="s">
        <v>51</v>
      </c>
    </row>
    <row r="1578" spans="1:6" x14ac:dyDescent="0.25">
      <c r="A1578" s="7" t="s">
        <v>2884</v>
      </c>
      <c r="B1578" s="3" t="s">
        <v>2885</v>
      </c>
      <c r="C1578" s="3" t="s">
        <v>2895</v>
      </c>
      <c r="D1578" s="3">
        <v>3243623</v>
      </c>
      <c r="E1578" s="33">
        <f>Tabla1[[#This Row],[SUMINISTRO]]</f>
        <v>3243623</v>
      </c>
      <c r="F1578" s="8" t="s">
        <v>51</v>
      </c>
    </row>
    <row r="1579" spans="1:6" x14ac:dyDescent="0.25">
      <c r="A1579" s="7" t="s">
        <v>2884</v>
      </c>
      <c r="B1579" s="3" t="s">
        <v>2885</v>
      </c>
      <c r="C1579" s="3" t="s">
        <v>2896</v>
      </c>
      <c r="D1579" s="3">
        <v>3670098</v>
      </c>
      <c r="E1579" s="33">
        <f>Tabla1[[#This Row],[SUMINISTRO]]</f>
        <v>3670098</v>
      </c>
      <c r="F1579" s="8" t="s">
        <v>51</v>
      </c>
    </row>
    <row r="1580" spans="1:6" x14ac:dyDescent="0.25">
      <c r="A1580" s="7" t="s">
        <v>2884</v>
      </c>
      <c r="B1580" s="3" t="s">
        <v>2885</v>
      </c>
      <c r="C1580" s="3" t="s">
        <v>2897</v>
      </c>
      <c r="D1580" s="3">
        <v>3670023</v>
      </c>
      <c r="E1580" s="33">
        <f>Tabla1[[#This Row],[SUMINISTRO]]</f>
        <v>3670023</v>
      </c>
      <c r="F1580" s="8" t="s">
        <v>51</v>
      </c>
    </row>
    <row r="1581" spans="1:6" x14ac:dyDescent="0.25">
      <c r="A1581" s="7" t="s">
        <v>2884</v>
      </c>
      <c r="B1581" s="3" t="s">
        <v>2885</v>
      </c>
      <c r="C1581" s="3" t="s">
        <v>2898</v>
      </c>
      <c r="D1581" s="3">
        <v>3243607</v>
      </c>
      <c r="E1581" s="33">
        <f>Tabla1[[#This Row],[SUMINISTRO]]</f>
        <v>3243607</v>
      </c>
      <c r="F1581" s="8" t="s">
        <v>51</v>
      </c>
    </row>
    <row r="1582" spans="1:6" x14ac:dyDescent="0.25">
      <c r="A1582" s="7" t="s">
        <v>2884</v>
      </c>
      <c r="B1582" s="3" t="s">
        <v>2885</v>
      </c>
      <c r="C1582" s="3" t="s">
        <v>2899</v>
      </c>
      <c r="D1582" s="3">
        <v>3670049</v>
      </c>
      <c r="E1582" s="33">
        <f>Tabla1[[#This Row],[SUMINISTRO]]</f>
        <v>3670049</v>
      </c>
      <c r="F1582" s="8" t="s">
        <v>51</v>
      </c>
    </row>
    <row r="1583" spans="1:6" x14ac:dyDescent="0.25">
      <c r="A1583" s="7" t="s">
        <v>2900</v>
      </c>
      <c r="B1583" s="3" t="s">
        <v>1586</v>
      </c>
      <c r="C1583" s="3" t="s">
        <v>193</v>
      </c>
      <c r="D1583" s="3">
        <v>534560</v>
      </c>
      <c r="E1583" s="33">
        <f>Tabla1[[#This Row],[SUMINISTRO]]</f>
        <v>534560</v>
      </c>
      <c r="F1583" s="8" t="s">
        <v>51</v>
      </c>
    </row>
    <row r="1584" spans="1:6" x14ac:dyDescent="0.25">
      <c r="A1584" s="7" t="s">
        <v>2901</v>
      </c>
      <c r="B1584" s="3" t="s">
        <v>2902</v>
      </c>
      <c r="C1584" s="3" t="s">
        <v>2903</v>
      </c>
      <c r="D1584" s="3">
        <v>283192</v>
      </c>
      <c r="E1584" s="33">
        <f>Tabla1[[#This Row],[SUMINISTRO]]</f>
        <v>283192</v>
      </c>
      <c r="F1584" s="8" t="s">
        <v>51</v>
      </c>
    </row>
    <row r="1585" spans="1:6" x14ac:dyDescent="0.25">
      <c r="A1585" s="7" t="s">
        <v>2904</v>
      </c>
      <c r="B1585" s="3" t="s">
        <v>2905</v>
      </c>
      <c r="C1585" s="3" t="s">
        <v>2906</v>
      </c>
      <c r="D1585" s="3">
        <v>3758059</v>
      </c>
      <c r="E1585" s="33">
        <f>Tabla1[[#This Row],[SUMINISTRO]]</f>
        <v>3758059</v>
      </c>
      <c r="F1585" s="8" t="s">
        <v>51</v>
      </c>
    </row>
    <row r="1586" spans="1:6" x14ac:dyDescent="0.25">
      <c r="A1586" s="7" t="s">
        <v>2907</v>
      </c>
      <c r="B1586" s="3" t="s">
        <v>2908</v>
      </c>
      <c r="C1586" s="3" t="s">
        <v>128</v>
      </c>
      <c r="D1586" s="3">
        <v>3319340</v>
      </c>
      <c r="E1586" s="33">
        <f>Tabla1[[#This Row],[SUMINISTRO]]</f>
        <v>3319340</v>
      </c>
      <c r="F1586" s="8" t="s">
        <v>51</v>
      </c>
    </row>
    <row r="1587" spans="1:6" x14ac:dyDescent="0.25">
      <c r="A1587" s="7" t="s">
        <v>2909</v>
      </c>
      <c r="B1587" s="3" t="s">
        <v>2910</v>
      </c>
      <c r="C1587" s="3" t="s">
        <v>2911</v>
      </c>
      <c r="D1587" s="3">
        <v>1033388</v>
      </c>
      <c r="E1587" s="33">
        <f>Tabla1[[#This Row],[SUMINISTRO]]</f>
        <v>1033388</v>
      </c>
      <c r="F1587" s="8" t="s">
        <v>51</v>
      </c>
    </row>
    <row r="1588" spans="1:6" x14ac:dyDescent="0.25">
      <c r="A1588" s="7" t="s">
        <v>2909</v>
      </c>
      <c r="B1588" s="3" t="s">
        <v>2910</v>
      </c>
      <c r="C1588" s="3" t="s">
        <v>2912</v>
      </c>
      <c r="D1588" s="3">
        <v>47001</v>
      </c>
      <c r="E1588" s="33">
        <f>Tabla1[[#This Row],[SUMINISTRO]]</f>
        <v>47001</v>
      </c>
      <c r="F1588" s="8" t="s">
        <v>51</v>
      </c>
    </row>
    <row r="1589" spans="1:6" x14ac:dyDescent="0.25">
      <c r="A1589" s="7" t="s">
        <v>2909</v>
      </c>
      <c r="B1589" s="3" t="s">
        <v>2910</v>
      </c>
      <c r="C1589" s="3" t="s">
        <v>2913</v>
      </c>
      <c r="D1589" s="3">
        <v>972001</v>
      </c>
      <c r="E1589" s="33">
        <f>Tabla1[[#This Row],[SUMINISTRO]]</f>
        <v>972001</v>
      </c>
      <c r="F1589" s="8" t="s">
        <v>51</v>
      </c>
    </row>
    <row r="1590" spans="1:6" x14ac:dyDescent="0.25">
      <c r="A1590" s="7" t="s">
        <v>2909</v>
      </c>
      <c r="B1590" s="3" t="s">
        <v>2910</v>
      </c>
      <c r="C1590" s="3" t="s">
        <v>2914</v>
      </c>
      <c r="D1590" s="3">
        <v>972024</v>
      </c>
      <c r="E1590" s="33">
        <f>Tabla1[[#This Row],[SUMINISTRO]]</f>
        <v>972024</v>
      </c>
      <c r="F1590" s="8" t="s">
        <v>51</v>
      </c>
    </row>
    <row r="1591" spans="1:6" x14ac:dyDescent="0.25">
      <c r="A1591" s="7" t="s">
        <v>2909</v>
      </c>
      <c r="B1591" s="3" t="s">
        <v>2910</v>
      </c>
      <c r="C1591" s="3" t="s">
        <v>2915</v>
      </c>
      <c r="D1591" s="3">
        <v>521567</v>
      </c>
      <c r="E1591" s="33">
        <f>Tabla1[[#This Row],[SUMINISTRO]]</f>
        <v>521567</v>
      </c>
      <c r="F1591" s="8" t="s">
        <v>51</v>
      </c>
    </row>
    <row r="1592" spans="1:6" x14ac:dyDescent="0.25">
      <c r="A1592" s="7" t="s">
        <v>2909</v>
      </c>
      <c r="B1592" s="3" t="s">
        <v>2910</v>
      </c>
      <c r="C1592" s="3" t="s">
        <v>2916</v>
      </c>
      <c r="D1592" s="3">
        <v>3270360</v>
      </c>
      <c r="E1592" s="33">
        <f>Tabla1[[#This Row],[SUMINISTRO]]</f>
        <v>3270360</v>
      </c>
      <c r="F1592" s="8" t="s">
        <v>51</v>
      </c>
    </row>
    <row r="1593" spans="1:6" x14ac:dyDescent="0.25">
      <c r="A1593" s="7" t="s">
        <v>2909</v>
      </c>
      <c r="B1593" s="3" t="s">
        <v>2910</v>
      </c>
      <c r="C1593" s="3" t="s">
        <v>2917</v>
      </c>
      <c r="D1593" s="3">
        <v>992662</v>
      </c>
      <c r="E1593" s="33">
        <f>Tabla1[[#This Row],[SUMINISTRO]]</f>
        <v>992662</v>
      </c>
      <c r="F1593" s="8" t="s">
        <v>51</v>
      </c>
    </row>
    <row r="1594" spans="1:6" x14ac:dyDescent="0.25">
      <c r="A1594" s="7" t="s">
        <v>2918</v>
      </c>
      <c r="B1594" s="3" t="s">
        <v>2919</v>
      </c>
      <c r="C1594" s="3" t="s">
        <v>2920</v>
      </c>
      <c r="D1594" s="3">
        <v>1020271</v>
      </c>
      <c r="E1594" s="33">
        <f>Tabla1[[#This Row],[SUMINISTRO]]</f>
        <v>1020271</v>
      </c>
      <c r="F1594" s="8" t="s">
        <v>51</v>
      </c>
    </row>
    <row r="1595" spans="1:6" x14ac:dyDescent="0.25">
      <c r="A1595" s="7" t="s">
        <v>2918</v>
      </c>
      <c r="B1595" s="3" t="s">
        <v>2919</v>
      </c>
      <c r="C1595" s="3" t="s">
        <v>2921</v>
      </c>
      <c r="D1595" s="3">
        <v>942434</v>
      </c>
      <c r="E1595" s="33">
        <f>Tabla1[[#This Row],[SUMINISTRO]]</f>
        <v>942434</v>
      </c>
      <c r="F1595" s="8" t="s">
        <v>51</v>
      </c>
    </row>
    <row r="1596" spans="1:6" x14ac:dyDescent="0.25">
      <c r="A1596" s="7" t="s">
        <v>2922</v>
      </c>
      <c r="B1596" s="3" t="s">
        <v>2923</v>
      </c>
      <c r="C1596" s="3" t="s">
        <v>193</v>
      </c>
      <c r="D1596" s="3">
        <v>629907</v>
      </c>
      <c r="E1596" s="33">
        <f>Tabla1[[#This Row],[SUMINISTRO]]</f>
        <v>629907</v>
      </c>
      <c r="F1596" s="8" t="s">
        <v>51</v>
      </c>
    </row>
    <row r="1597" spans="1:6" x14ac:dyDescent="0.25">
      <c r="A1597" s="7" t="s">
        <v>2922</v>
      </c>
      <c r="B1597" s="3" t="s">
        <v>2923</v>
      </c>
      <c r="C1597" s="3" t="s">
        <v>2924</v>
      </c>
      <c r="D1597" s="3">
        <v>996568</v>
      </c>
      <c r="E1597" s="33">
        <f>Tabla1[[#This Row],[SUMINISTRO]]</f>
        <v>996568</v>
      </c>
      <c r="F1597" s="8" t="s">
        <v>51</v>
      </c>
    </row>
    <row r="1598" spans="1:6" x14ac:dyDescent="0.25">
      <c r="A1598" s="7" t="s">
        <v>2922</v>
      </c>
      <c r="B1598" s="3" t="s">
        <v>2923</v>
      </c>
      <c r="C1598" s="3" t="s">
        <v>2925</v>
      </c>
      <c r="D1598" s="3">
        <v>957373</v>
      </c>
      <c r="E1598" s="33">
        <f>Tabla1[[#This Row],[SUMINISTRO]]</f>
        <v>957373</v>
      </c>
      <c r="F1598" s="8" t="s">
        <v>51</v>
      </c>
    </row>
    <row r="1599" spans="1:6" x14ac:dyDescent="0.25">
      <c r="A1599" s="7" t="s">
        <v>2926</v>
      </c>
      <c r="B1599" s="3" t="s">
        <v>2927</v>
      </c>
      <c r="C1599" s="3" t="s">
        <v>2928</v>
      </c>
      <c r="D1599" s="3">
        <v>941112</v>
      </c>
      <c r="E1599" s="33">
        <f>Tabla1[[#This Row],[SUMINISTRO]]</f>
        <v>941112</v>
      </c>
      <c r="F1599" s="8" t="s">
        <v>51</v>
      </c>
    </row>
    <row r="1600" spans="1:6" x14ac:dyDescent="0.25">
      <c r="A1600" s="7" t="s">
        <v>2929</v>
      </c>
      <c r="B1600" s="3" t="s">
        <v>2930</v>
      </c>
      <c r="C1600" s="3" t="s">
        <v>2931</v>
      </c>
      <c r="D1600" s="3">
        <v>60285</v>
      </c>
      <c r="E1600" s="33">
        <f>Tabla1[[#This Row],[SUMINISTRO]]</f>
        <v>60285</v>
      </c>
      <c r="F1600" s="8" t="s">
        <v>51</v>
      </c>
    </row>
    <row r="1601" spans="1:6" x14ac:dyDescent="0.25">
      <c r="A1601" s="7" t="s">
        <v>2929</v>
      </c>
      <c r="B1601" s="3" t="s">
        <v>2930</v>
      </c>
      <c r="C1601" s="3" t="s">
        <v>2932</v>
      </c>
      <c r="D1601" s="3">
        <v>969182</v>
      </c>
      <c r="E1601" s="33">
        <f>Tabla1[[#This Row],[SUMINISTRO]]</f>
        <v>969182</v>
      </c>
      <c r="F1601" s="8" t="s">
        <v>51</v>
      </c>
    </row>
    <row r="1602" spans="1:6" x14ac:dyDescent="0.25">
      <c r="A1602" s="7" t="s">
        <v>2929</v>
      </c>
      <c r="B1602" s="3" t="s">
        <v>2930</v>
      </c>
      <c r="C1602" s="3" t="s">
        <v>2933</v>
      </c>
      <c r="D1602" s="3">
        <v>813774</v>
      </c>
      <c r="E1602" s="33">
        <f>Tabla1[[#This Row],[SUMINISTRO]]</f>
        <v>813774</v>
      </c>
      <c r="F1602" s="8" t="s">
        <v>51</v>
      </c>
    </row>
    <row r="1603" spans="1:6" x14ac:dyDescent="0.25">
      <c r="A1603" s="7" t="s">
        <v>2934</v>
      </c>
      <c r="B1603" s="3" t="s">
        <v>2935</v>
      </c>
      <c r="C1603" s="3" t="s">
        <v>2936</v>
      </c>
      <c r="D1603" s="3">
        <v>3262904</v>
      </c>
      <c r="E1603" s="33">
        <f>Tabla1[[#This Row],[SUMINISTRO]]</f>
        <v>3262904</v>
      </c>
      <c r="F1603" s="8" t="s">
        <v>51</v>
      </c>
    </row>
    <row r="1604" spans="1:6" x14ac:dyDescent="0.25">
      <c r="A1604" s="7" t="s">
        <v>2937</v>
      </c>
      <c r="B1604" s="3" t="s">
        <v>2938</v>
      </c>
      <c r="C1604" s="3" t="s">
        <v>2939</v>
      </c>
      <c r="D1604" s="3">
        <v>479238</v>
      </c>
      <c r="E1604" s="33">
        <f>Tabla1[[#This Row],[SUMINISTRO]]</f>
        <v>479238</v>
      </c>
      <c r="F1604" s="8" t="s">
        <v>51</v>
      </c>
    </row>
    <row r="1605" spans="1:6" x14ac:dyDescent="0.25">
      <c r="A1605" s="7" t="s">
        <v>2937</v>
      </c>
      <c r="B1605" s="3" t="s">
        <v>2938</v>
      </c>
      <c r="C1605" s="3" t="s">
        <v>2940</v>
      </c>
      <c r="D1605" s="3">
        <v>1003914</v>
      </c>
      <c r="E1605" s="33">
        <f>Tabla1[[#This Row],[SUMINISTRO]]</f>
        <v>1003914</v>
      </c>
      <c r="F1605" s="8" t="s">
        <v>51</v>
      </c>
    </row>
    <row r="1606" spans="1:6" x14ac:dyDescent="0.25">
      <c r="A1606" s="7" t="s">
        <v>2941</v>
      </c>
      <c r="B1606" s="3" t="s">
        <v>2942</v>
      </c>
      <c r="C1606" s="3" t="s">
        <v>2943</v>
      </c>
      <c r="D1606" s="3">
        <v>1200117929</v>
      </c>
      <c r="E1606" s="35">
        <f>Tabla1[[#This Row],[SUMINISTRO]]</f>
        <v>1200117929</v>
      </c>
      <c r="F1606" s="8" t="s">
        <v>51</v>
      </c>
    </row>
    <row r="1607" spans="1:6" x14ac:dyDescent="0.25">
      <c r="A1607" s="7" t="s">
        <v>2944</v>
      </c>
      <c r="B1607" s="3" t="s">
        <v>2945</v>
      </c>
      <c r="C1607" s="3" t="s">
        <v>2946</v>
      </c>
      <c r="D1607" s="3">
        <v>3417003</v>
      </c>
      <c r="E1607" s="33">
        <f>Tabla1[[#This Row],[SUMINISTRO]]</f>
        <v>3417003</v>
      </c>
      <c r="F1607" s="8" t="s">
        <v>51</v>
      </c>
    </row>
    <row r="1608" spans="1:6" x14ac:dyDescent="0.25">
      <c r="A1608" s="7" t="s">
        <v>2947</v>
      </c>
      <c r="B1608" s="3" t="s">
        <v>2948</v>
      </c>
      <c r="C1608" s="3" t="s">
        <v>2949</v>
      </c>
      <c r="D1608" s="3">
        <v>1027370</v>
      </c>
      <c r="E1608" s="33">
        <f>Tabla1[[#This Row],[SUMINISTRO]]</f>
        <v>1027370</v>
      </c>
      <c r="F1608" s="8" t="s">
        <v>51</v>
      </c>
    </row>
    <row r="1609" spans="1:6" x14ac:dyDescent="0.25">
      <c r="A1609" s="7" t="s">
        <v>2950</v>
      </c>
      <c r="B1609" s="3" t="s">
        <v>2951</v>
      </c>
      <c r="C1609" s="3" t="s">
        <v>2952</v>
      </c>
      <c r="D1609" s="3">
        <v>3655453</v>
      </c>
      <c r="E1609" s="33">
        <f>Tabla1[[#This Row],[SUMINISTRO]]</f>
        <v>3655453</v>
      </c>
      <c r="F1609" s="8" t="s">
        <v>51</v>
      </c>
    </row>
    <row r="1610" spans="1:6" x14ac:dyDescent="0.25">
      <c r="A1610" s="7" t="s">
        <v>2953</v>
      </c>
      <c r="B1610" s="3" t="s">
        <v>2954</v>
      </c>
      <c r="C1610" s="3" t="s">
        <v>517</v>
      </c>
      <c r="D1610" s="3">
        <v>891796</v>
      </c>
      <c r="E1610" s="33">
        <f>Tabla1[[#This Row],[SUMINISTRO]]</f>
        <v>891796</v>
      </c>
      <c r="F1610" s="8" t="s">
        <v>51</v>
      </c>
    </row>
    <row r="1611" spans="1:6" x14ac:dyDescent="0.25">
      <c r="A1611" s="7" t="s">
        <v>2955</v>
      </c>
      <c r="B1611" s="3" t="s">
        <v>2956</v>
      </c>
      <c r="C1611" s="3" t="s">
        <v>2957</v>
      </c>
      <c r="D1611" s="3">
        <v>3166576</v>
      </c>
      <c r="E1611" s="33">
        <f>Tabla1[[#This Row],[SUMINISTRO]]</f>
        <v>3166576</v>
      </c>
      <c r="F1611" s="8" t="s">
        <v>51</v>
      </c>
    </row>
    <row r="1612" spans="1:6" x14ac:dyDescent="0.25">
      <c r="A1612" s="7" t="s">
        <v>2955</v>
      </c>
      <c r="B1612" s="3" t="s">
        <v>2956</v>
      </c>
      <c r="C1612" s="3" t="s">
        <v>157</v>
      </c>
      <c r="D1612" s="3">
        <v>30809</v>
      </c>
      <c r="E1612" s="33">
        <f>Tabla1[[#This Row],[SUMINISTRO]]</f>
        <v>30809</v>
      </c>
      <c r="F1612" s="8" t="s">
        <v>51</v>
      </c>
    </row>
    <row r="1613" spans="1:6" x14ac:dyDescent="0.25">
      <c r="A1613" s="7" t="s">
        <v>2958</v>
      </c>
      <c r="B1613" s="3" t="s">
        <v>2959</v>
      </c>
      <c r="C1613" s="3" t="s">
        <v>2960</v>
      </c>
      <c r="D1613" s="3">
        <v>482190</v>
      </c>
      <c r="E1613" s="33">
        <f>Tabla1[[#This Row],[SUMINISTRO]]</f>
        <v>482190</v>
      </c>
      <c r="F1613" s="8" t="s">
        <v>51</v>
      </c>
    </row>
    <row r="1614" spans="1:6" x14ac:dyDescent="0.25">
      <c r="A1614" s="7" t="s">
        <v>2961</v>
      </c>
      <c r="B1614" s="3" t="s">
        <v>2962</v>
      </c>
      <c r="C1614" s="3" t="s">
        <v>2963</v>
      </c>
      <c r="D1614" s="3">
        <v>3436136</v>
      </c>
      <c r="E1614" s="33">
        <f>Tabla1[[#This Row],[SUMINISTRO]]</f>
        <v>3436136</v>
      </c>
      <c r="F1614" s="8" t="s">
        <v>51</v>
      </c>
    </row>
    <row r="1615" spans="1:6" x14ac:dyDescent="0.25">
      <c r="A1615" s="7" t="s">
        <v>2961</v>
      </c>
      <c r="B1615" s="3" t="s">
        <v>2962</v>
      </c>
      <c r="C1615" s="3" t="s">
        <v>2964</v>
      </c>
      <c r="D1615" s="3">
        <v>316794</v>
      </c>
      <c r="E1615" s="33">
        <f>Tabla1[[#This Row],[SUMINISTRO]]</f>
        <v>316794</v>
      </c>
      <c r="F1615" s="8" t="s">
        <v>51</v>
      </c>
    </row>
    <row r="1616" spans="1:6" x14ac:dyDescent="0.25">
      <c r="A1616" s="7" t="s">
        <v>2965</v>
      </c>
      <c r="B1616" s="3" t="s">
        <v>2966</v>
      </c>
      <c r="C1616" s="3" t="s">
        <v>2967</v>
      </c>
      <c r="D1616" s="3">
        <v>950835</v>
      </c>
      <c r="E1616" s="33">
        <f>Tabla1[[#This Row],[SUMINISTRO]]</f>
        <v>950835</v>
      </c>
      <c r="F1616" s="8" t="s">
        <v>51</v>
      </c>
    </row>
    <row r="1617" spans="1:6" x14ac:dyDescent="0.25">
      <c r="A1617" s="7" t="s">
        <v>2965</v>
      </c>
      <c r="B1617" s="3" t="s">
        <v>2966</v>
      </c>
      <c r="C1617" s="3" t="s">
        <v>158</v>
      </c>
      <c r="D1617" s="3">
        <v>1018986</v>
      </c>
      <c r="E1617" s="33">
        <f>Tabla1[[#This Row],[SUMINISTRO]]</f>
        <v>1018986</v>
      </c>
      <c r="F1617" s="8" t="s">
        <v>51</v>
      </c>
    </row>
    <row r="1618" spans="1:6" x14ac:dyDescent="0.25">
      <c r="A1618" s="7" t="s">
        <v>2965</v>
      </c>
      <c r="B1618" s="3" t="s">
        <v>2966</v>
      </c>
      <c r="C1618" s="3" t="s">
        <v>2968</v>
      </c>
      <c r="D1618" s="3">
        <v>1005026</v>
      </c>
      <c r="E1618" s="33">
        <f>Tabla1[[#This Row],[SUMINISTRO]]</f>
        <v>1005026</v>
      </c>
      <c r="F1618" s="8" t="s">
        <v>51</v>
      </c>
    </row>
    <row r="1619" spans="1:6" x14ac:dyDescent="0.25">
      <c r="A1619" s="7" t="s">
        <v>2969</v>
      </c>
      <c r="B1619" s="3" t="s">
        <v>2970</v>
      </c>
      <c r="C1619" s="3" t="s">
        <v>2971</v>
      </c>
      <c r="D1619" s="3">
        <v>261156</v>
      </c>
      <c r="E1619" s="33">
        <f>Tabla1[[#This Row],[SUMINISTRO]]</f>
        <v>261156</v>
      </c>
      <c r="F1619" s="8" t="s">
        <v>51</v>
      </c>
    </row>
    <row r="1620" spans="1:6" x14ac:dyDescent="0.25">
      <c r="A1620" s="7" t="s">
        <v>2969</v>
      </c>
      <c r="B1620" s="3" t="s">
        <v>2970</v>
      </c>
      <c r="C1620" s="3" t="s">
        <v>157</v>
      </c>
      <c r="D1620" s="3">
        <v>260026</v>
      </c>
      <c r="E1620" s="33">
        <f>Tabla1[[#This Row],[SUMINISTRO]]</f>
        <v>260026</v>
      </c>
      <c r="F1620" s="8" t="s">
        <v>51</v>
      </c>
    </row>
    <row r="1621" spans="1:6" x14ac:dyDescent="0.25">
      <c r="A1621" s="7" t="s">
        <v>2969</v>
      </c>
      <c r="B1621" s="3" t="s">
        <v>2970</v>
      </c>
      <c r="C1621" s="3" t="s">
        <v>2972</v>
      </c>
      <c r="D1621" s="3">
        <v>970033</v>
      </c>
      <c r="E1621" s="33">
        <f>Tabla1[[#This Row],[SUMINISTRO]]</f>
        <v>970033</v>
      </c>
      <c r="F1621" s="8" t="s">
        <v>51</v>
      </c>
    </row>
    <row r="1622" spans="1:6" x14ac:dyDescent="0.25">
      <c r="A1622" s="7" t="s">
        <v>2973</v>
      </c>
      <c r="B1622" s="3" t="s">
        <v>2974</v>
      </c>
      <c r="C1622" s="3" t="s">
        <v>2975</v>
      </c>
      <c r="D1622" s="3">
        <v>1003372</v>
      </c>
      <c r="E1622" s="33">
        <f>Tabla1[[#This Row],[SUMINISTRO]]</f>
        <v>1003372</v>
      </c>
      <c r="F1622" s="8" t="s">
        <v>51</v>
      </c>
    </row>
    <row r="1623" spans="1:6" x14ac:dyDescent="0.25">
      <c r="A1623" s="7" t="s">
        <v>2973</v>
      </c>
      <c r="B1623" s="3" t="s">
        <v>2974</v>
      </c>
      <c r="C1623" s="3" t="s">
        <v>2976</v>
      </c>
      <c r="D1623" s="3">
        <v>1003399</v>
      </c>
      <c r="E1623" s="33">
        <f>Tabla1[[#This Row],[SUMINISTRO]]</f>
        <v>1003399</v>
      </c>
      <c r="F1623" s="8" t="s">
        <v>51</v>
      </c>
    </row>
    <row r="1624" spans="1:6" x14ac:dyDescent="0.25">
      <c r="A1624" s="7" t="s">
        <v>2973</v>
      </c>
      <c r="B1624" s="3" t="s">
        <v>2974</v>
      </c>
      <c r="C1624" s="3" t="s">
        <v>2977</v>
      </c>
      <c r="D1624" s="3">
        <v>862896</v>
      </c>
      <c r="E1624" s="33">
        <f>Tabla1[[#This Row],[SUMINISTRO]]</f>
        <v>862896</v>
      </c>
      <c r="F1624" s="8" t="s">
        <v>51</v>
      </c>
    </row>
    <row r="1625" spans="1:6" x14ac:dyDescent="0.25">
      <c r="A1625" s="7" t="s">
        <v>2978</v>
      </c>
      <c r="B1625" s="3" t="s">
        <v>2979</v>
      </c>
      <c r="C1625" s="3" t="s">
        <v>2980</v>
      </c>
      <c r="D1625" s="3">
        <v>962756</v>
      </c>
      <c r="E1625" s="33">
        <f>Tabla1[[#This Row],[SUMINISTRO]]</f>
        <v>962756</v>
      </c>
      <c r="F1625" s="8" t="s">
        <v>51</v>
      </c>
    </row>
    <row r="1626" spans="1:6" x14ac:dyDescent="0.25">
      <c r="A1626" s="7" t="s">
        <v>2978</v>
      </c>
      <c r="B1626" s="3" t="s">
        <v>2979</v>
      </c>
      <c r="C1626" s="3" t="s">
        <v>2981</v>
      </c>
      <c r="D1626" s="3">
        <v>9101715</v>
      </c>
      <c r="E1626" s="33">
        <f>Tabla1[[#This Row],[SUMINISTRO]]</f>
        <v>9101715</v>
      </c>
      <c r="F1626" s="8" t="s">
        <v>51</v>
      </c>
    </row>
    <row r="1627" spans="1:6" x14ac:dyDescent="0.25">
      <c r="A1627" s="7" t="s">
        <v>2978</v>
      </c>
      <c r="B1627" s="3" t="s">
        <v>2979</v>
      </c>
      <c r="C1627" s="3" t="s">
        <v>2982</v>
      </c>
      <c r="D1627" s="3">
        <v>1031665</v>
      </c>
      <c r="E1627" s="33">
        <f>Tabla1[[#This Row],[SUMINISTRO]]</f>
        <v>1031665</v>
      </c>
      <c r="F1627" s="8" t="s">
        <v>51</v>
      </c>
    </row>
    <row r="1628" spans="1:6" x14ac:dyDescent="0.25">
      <c r="A1628" s="7" t="s">
        <v>2983</v>
      </c>
      <c r="B1628" s="3" t="s">
        <v>2984</v>
      </c>
      <c r="C1628" s="3" t="s">
        <v>2985</v>
      </c>
      <c r="D1628" s="3">
        <v>3264363</v>
      </c>
      <c r="E1628" s="33">
        <f>Tabla1[[#This Row],[SUMINISTRO]]</f>
        <v>3264363</v>
      </c>
      <c r="F1628" s="8" t="s">
        <v>51</v>
      </c>
    </row>
    <row r="1629" spans="1:6" x14ac:dyDescent="0.25">
      <c r="A1629" s="7" t="s">
        <v>2983</v>
      </c>
      <c r="B1629" s="3" t="s">
        <v>2984</v>
      </c>
      <c r="C1629" s="3" t="s">
        <v>1893</v>
      </c>
      <c r="D1629" s="3">
        <v>965830</v>
      </c>
      <c r="E1629" s="33">
        <f>Tabla1[[#This Row],[SUMINISTRO]]</f>
        <v>965830</v>
      </c>
      <c r="F1629" s="8" t="s">
        <v>51</v>
      </c>
    </row>
    <row r="1630" spans="1:6" x14ac:dyDescent="0.25">
      <c r="A1630" s="7" t="s">
        <v>2983</v>
      </c>
      <c r="B1630" s="3" t="s">
        <v>2984</v>
      </c>
      <c r="C1630" s="3" t="s">
        <v>2986</v>
      </c>
      <c r="D1630" s="3">
        <v>3534161</v>
      </c>
      <c r="E1630" s="33">
        <f>Tabla1[[#This Row],[SUMINISTRO]]</f>
        <v>3534161</v>
      </c>
      <c r="F1630" s="8" t="s">
        <v>51</v>
      </c>
    </row>
    <row r="1631" spans="1:6" x14ac:dyDescent="0.25">
      <c r="A1631" s="7" t="s">
        <v>2987</v>
      </c>
      <c r="B1631" s="3" t="s">
        <v>2988</v>
      </c>
      <c r="C1631" s="3" t="s">
        <v>2989</v>
      </c>
      <c r="D1631" s="3">
        <v>740571</v>
      </c>
      <c r="E1631" s="33">
        <f>Tabla1[[#This Row],[SUMINISTRO]]</f>
        <v>740571</v>
      </c>
      <c r="F1631" s="8" t="s">
        <v>51</v>
      </c>
    </row>
    <row r="1632" spans="1:6" x14ac:dyDescent="0.25">
      <c r="A1632" s="7" t="s">
        <v>2987</v>
      </c>
      <c r="B1632" s="3" t="s">
        <v>2988</v>
      </c>
      <c r="C1632" s="3" t="s">
        <v>2990</v>
      </c>
      <c r="D1632" s="3">
        <v>941756</v>
      </c>
      <c r="E1632" s="33">
        <f>Tabla1[[#This Row],[SUMINISTRO]]</f>
        <v>941756</v>
      </c>
      <c r="F1632" s="8" t="s">
        <v>51</v>
      </c>
    </row>
    <row r="1633" spans="1:6" x14ac:dyDescent="0.25">
      <c r="A1633" s="7" t="s">
        <v>2991</v>
      </c>
      <c r="B1633" s="3" t="s">
        <v>2992</v>
      </c>
      <c r="C1633" s="3" t="s">
        <v>2993</v>
      </c>
      <c r="D1633" s="3">
        <v>1003760</v>
      </c>
      <c r="E1633" s="33">
        <f>Tabla1[[#This Row],[SUMINISTRO]]</f>
        <v>1003760</v>
      </c>
      <c r="F1633" s="8" t="s">
        <v>51</v>
      </c>
    </row>
    <row r="1634" spans="1:6" x14ac:dyDescent="0.25">
      <c r="A1634" s="7" t="s">
        <v>2994</v>
      </c>
      <c r="B1634" s="3" t="s">
        <v>2995</v>
      </c>
      <c r="C1634" s="3" t="s">
        <v>131</v>
      </c>
      <c r="D1634" s="3">
        <v>969473</v>
      </c>
      <c r="E1634" s="33">
        <f>Tabla1[[#This Row],[SUMINISTRO]]</f>
        <v>969473</v>
      </c>
      <c r="F1634" s="8" t="s">
        <v>51</v>
      </c>
    </row>
    <row r="1635" spans="1:6" x14ac:dyDescent="0.25">
      <c r="A1635" s="7" t="s">
        <v>2996</v>
      </c>
      <c r="B1635" s="3" t="s">
        <v>2997</v>
      </c>
      <c r="C1635" s="3" t="s">
        <v>193</v>
      </c>
      <c r="D1635" s="3">
        <v>285171</v>
      </c>
      <c r="E1635" s="33">
        <f>Tabla1[[#This Row],[SUMINISTRO]]</f>
        <v>285171</v>
      </c>
      <c r="F1635" s="8" t="s">
        <v>51</v>
      </c>
    </row>
    <row r="1636" spans="1:6" x14ac:dyDescent="0.25">
      <c r="A1636" s="7" t="s">
        <v>2996</v>
      </c>
      <c r="B1636" s="3" t="s">
        <v>2997</v>
      </c>
      <c r="C1636" s="3" t="s">
        <v>2998</v>
      </c>
      <c r="D1636" s="3">
        <v>285270</v>
      </c>
      <c r="E1636" s="33">
        <f>Tabla1[[#This Row],[SUMINISTRO]]</f>
        <v>285270</v>
      </c>
      <c r="F1636" s="8" t="s">
        <v>51</v>
      </c>
    </row>
    <row r="1637" spans="1:6" x14ac:dyDescent="0.25">
      <c r="A1637" s="7" t="s">
        <v>2999</v>
      </c>
      <c r="B1637" s="3" t="s">
        <v>3000</v>
      </c>
      <c r="C1637" s="3" t="s">
        <v>3001</v>
      </c>
      <c r="D1637" s="3">
        <v>37242</v>
      </c>
      <c r="E1637" s="33">
        <f>Tabla1[[#This Row],[SUMINISTRO]]</f>
        <v>37242</v>
      </c>
      <c r="F1637" s="8" t="s">
        <v>51</v>
      </c>
    </row>
    <row r="1638" spans="1:6" x14ac:dyDescent="0.25">
      <c r="A1638" s="7" t="s">
        <v>2999</v>
      </c>
      <c r="B1638" s="3" t="s">
        <v>3000</v>
      </c>
      <c r="C1638" s="3" t="s">
        <v>345</v>
      </c>
      <c r="D1638" s="3">
        <v>528703</v>
      </c>
      <c r="E1638" s="33">
        <f>Tabla1[[#This Row],[SUMINISTRO]]</f>
        <v>528703</v>
      </c>
      <c r="F1638" s="8" t="s">
        <v>51</v>
      </c>
    </row>
    <row r="1639" spans="1:6" x14ac:dyDescent="0.25">
      <c r="A1639" s="7" t="s">
        <v>2999</v>
      </c>
      <c r="B1639" s="3" t="s">
        <v>3000</v>
      </c>
      <c r="C1639" s="3" t="s">
        <v>3002</v>
      </c>
      <c r="D1639" s="3">
        <v>853499</v>
      </c>
      <c r="E1639" s="33">
        <f>Tabla1[[#This Row],[SUMINISTRO]]</f>
        <v>853499</v>
      </c>
      <c r="F1639" s="8" t="s">
        <v>51</v>
      </c>
    </row>
    <row r="1640" spans="1:6" x14ac:dyDescent="0.25">
      <c r="A1640" s="7" t="s">
        <v>3003</v>
      </c>
      <c r="B1640" s="3" t="s">
        <v>3004</v>
      </c>
      <c r="C1640" s="3" t="s">
        <v>3005</v>
      </c>
      <c r="D1640" s="3">
        <v>3062742</v>
      </c>
      <c r="E1640" s="33">
        <f>Tabla1[[#This Row],[SUMINISTRO]]</f>
        <v>3062742</v>
      </c>
      <c r="F1640" s="8" t="s">
        <v>51</v>
      </c>
    </row>
    <row r="1641" spans="1:6" x14ac:dyDescent="0.25">
      <c r="A1641" s="7" t="s">
        <v>3006</v>
      </c>
      <c r="B1641" s="3" t="s">
        <v>3007</v>
      </c>
      <c r="C1641" s="3" t="s">
        <v>3008</v>
      </c>
      <c r="D1641" s="3">
        <v>941462</v>
      </c>
      <c r="E1641" s="33">
        <f>Tabla1[[#This Row],[SUMINISTRO]]</f>
        <v>941462</v>
      </c>
      <c r="F1641" s="8" t="s">
        <v>51</v>
      </c>
    </row>
    <row r="1642" spans="1:6" x14ac:dyDescent="0.25">
      <c r="A1642" s="7" t="s">
        <v>3009</v>
      </c>
      <c r="B1642" s="3" t="s">
        <v>3010</v>
      </c>
      <c r="C1642" s="3" t="s">
        <v>3011</v>
      </c>
      <c r="D1642" s="3">
        <v>1201012323</v>
      </c>
      <c r="E1642" s="35">
        <f>Tabla1[[#This Row],[SUMINISTRO]]</f>
        <v>1201012323</v>
      </c>
      <c r="F1642" s="8" t="s">
        <v>51</v>
      </c>
    </row>
    <row r="1643" spans="1:6" x14ac:dyDescent="0.25">
      <c r="A1643" s="7" t="s">
        <v>3012</v>
      </c>
      <c r="B1643" s="3" t="s">
        <v>3013</v>
      </c>
      <c r="C1643" s="3" t="s">
        <v>3014</v>
      </c>
      <c r="D1643" s="3">
        <v>3161635</v>
      </c>
      <c r="E1643" s="33">
        <f>Tabla1[[#This Row],[SUMINISTRO]]</f>
        <v>3161635</v>
      </c>
      <c r="F1643" s="8" t="s">
        <v>51</v>
      </c>
    </row>
    <row r="1644" spans="1:6" x14ac:dyDescent="0.25">
      <c r="A1644" s="7" t="s">
        <v>3012</v>
      </c>
      <c r="B1644" s="3" t="s">
        <v>3013</v>
      </c>
      <c r="C1644" s="3" t="s">
        <v>3015</v>
      </c>
      <c r="D1644" s="3">
        <v>3163607</v>
      </c>
      <c r="E1644" s="33">
        <f>Tabla1[[#This Row],[SUMINISTRO]]</f>
        <v>3163607</v>
      </c>
      <c r="F1644" s="8" t="s">
        <v>51</v>
      </c>
    </row>
    <row r="1645" spans="1:6" x14ac:dyDescent="0.25">
      <c r="A1645" s="7" t="s">
        <v>3012</v>
      </c>
      <c r="B1645" s="3" t="s">
        <v>3013</v>
      </c>
      <c r="C1645" s="3" t="s">
        <v>3016</v>
      </c>
      <c r="D1645" s="3">
        <v>993250</v>
      </c>
      <c r="E1645" s="33">
        <f>Tabla1[[#This Row],[SUMINISTRO]]</f>
        <v>993250</v>
      </c>
      <c r="F1645" s="8" t="s">
        <v>51</v>
      </c>
    </row>
    <row r="1646" spans="1:6" x14ac:dyDescent="0.25">
      <c r="A1646" s="7" t="s">
        <v>3017</v>
      </c>
      <c r="B1646" s="3" t="s">
        <v>3018</v>
      </c>
      <c r="C1646" s="3" t="s">
        <v>3019</v>
      </c>
      <c r="D1646" s="3">
        <v>1031828</v>
      </c>
      <c r="E1646" s="33">
        <f>Tabla1[[#This Row],[SUMINISTRO]]</f>
        <v>1031828</v>
      </c>
      <c r="F1646" s="8" t="s">
        <v>51</v>
      </c>
    </row>
    <row r="1647" spans="1:6" x14ac:dyDescent="0.25">
      <c r="A1647" s="7" t="s">
        <v>3020</v>
      </c>
      <c r="B1647" s="3" t="s">
        <v>3021</v>
      </c>
      <c r="C1647" s="3" t="s">
        <v>2518</v>
      </c>
      <c r="D1647" s="3">
        <v>631580</v>
      </c>
      <c r="E1647" s="33">
        <f>Tabla1[[#This Row],[SUMINISTRO]]</f>
        <v>631580</v>
      </c>
      <c r="F1647" s="8" t="s">
        <v>51</v>
      </c>
    </row>
    <row r="1648" spans="1:6" x14ac:dyDescent="0.25">
      <c r="A1648" s="7" t="s">
        <v>3020</v>
      </c>
      <c r="B1648" s="3" t="s">
        <v>3021</v>
      </c>
      <c r="C1648" s="3" t="s">
        <v>1444</v>
      </c>
      <c r="D1648" s="3">
        <v>58396</v>
      </c>
      <c r="E1648" s="33">
        <f>Tabla1[[#This Row],[SUMINISTRO]]</f>
        <v>58396</v>
      </c>
      <c r="F1648" s="8" t="s">
        <v>51</v>
      </c>
    </row>
    <row r="1649" spans="1:6" x14ac:dyDescent="0.25">
      <c r="A1649" s="7" t="s">
        <v>3022</v>
      </c>
      <c r="B1649" s="3" t="s">
        <v>3023</v>
      </c>
      <c r="C1649" s="3" t="s">
        <v>3024</v>
      </c>
      <c r="D1649" s="3">
        <v>160739</v>
      </c>
      <c r="E1649" s="33">
        <f>Tabla1[[#This Row],[SUMINISTRO]]</f>
        <v>160739</v>
      </c>
      <c r="F1649" s="8" t="s">
        <v>51</v>
      </c>
    </row>
    <row r="1650" spans="1:6" x14ac:dyDescent="0.25">
      <c r="A1650" s="7" t="s">
        <v>3022</v>
      </c>
      <c r="B1650" s="3" t="s">
        <v>3023</v>
      </c>
      <c r="C1650" s="3" t="s">
        <v>3025</v>
      </c>
      <c r="D1650" s="3">
        <v>993269</v>
      </c>
      <c r="E1650" s="33">
        <f>Tabla1[[#This Row],[SUMINISTRO]]</f>
        <v>993269</v>
      </c>
      <c r="F1650" s="8" t="s">
        <v>51</v>
      </c>
    </row>
    <row r="1651" spans="1:6" x14ac:dyDescent="0.25">
      <c r="A1651" s="7" t="s">
        <v>3026</v>
      </c>
      <c r="B1651" s="3" t="s">
        <v>3027</v>
      </c>
      <c r="C1651" s="3" t="s">
        <v>3028</v>
      </c>
      <c r="D1651" s="3">
        <v>3204674</v>
      </c>
      <c r="E1651" s="33">
        <f>Tabla1[[#This Row],[SUMINISTRO]]</f>
        <v>3204674</v>
      </c>
      <c r="F1651" s="8" t="s">
        <v>51</v>
      </c>
    </row>
    <row r="1652" spans="1:6" x14ac:dyDescent="0.25">
      <c r="A1652" s="7" t="s">
        <v>3026</v>
      </c>
      <c r="B1652" s="3" t="s">
        <v>3027</v>
      </c>
      <c r="C1652" s="3" t="s">
        <v>2007</v>
      </c>
      <c r="D1652" s="3">
        <v>956000</v>
      </c>
      <c r="E1652" s="33">
        <f>Tabla1[[#This Row],[SUMINISTRO]]</f>
        <v>956000</v>
      </c>
      <c r="F1652" s="8" t="s">
        <v>51</v>
      </c>
    </row>
    <row r="1653" spans="1:6" x14ac:dyDescent="0.25">
      <c r="A1653" s="7" t="s">
        <v>3026</v>
      </c>
      <c r="B1653" s="3" t="s">
        <v>3027</v>
      </c>
      <c r="C1653" s="3" t="s">
        <v>3029</v>
      </c>
      <c r="D1653" s="3">
        <v>3384161</v>
      </c>
      <c r="E1653" s="33">
        <f>Tabla1[[#This Row],[SUMINISTRO]]</f>
        <v>3384161</v>
      </c>
      <c r="F1653" s="8" t="s">
        <v>51</v>
      </c>
    </row>
    <row r="1654" spans="1:6" x14ac:dyDescent="0.25">
      <c r="A1654" s="7" t="s">
        <v>3026</v>
      </c>
      <c r="B1654" s="3" t="s">
        <v>3027</v>
      </c>
      <c r="C1654" s="3" t="s">
        <v>3030</v>
      </c>
      <c r="D1654" s="3">
        <v>3204690</v>
      </c>
      <c r="E1654" s="33">
        <f>Tabla1[[#This Row],[SUMINISTRO]]</f>
        <v>3204690</v>
      </c>
      <c r="F1654" s="8" t="s">
        <v>51</v>
      </c>
    </row>
    <row r="1655" spans="1:6" x14ac:dyDescent="0.25">
      <c r="A1655" s="7" t="s">
        <v>3026</v>
      </c>
      <c r="B1655" s="3" t="s">
        <v>3027</v>
      </c>
      <c r="C1655" s="3" t="s">
        <v>3031</v>
      </c>
      <c r="D1655" s="3">
        <v>3204682</v>
      </c>
      <c r="E1655" s="33">
        <f>Tabla1[[#This Row],[SUMINISTRO]]</f>
        <v>3204682</v>
      </c>
      <c r="F1655" s="8" t="s">
        <v>51</v>
      </c>
    </row>
    <row r="1656" spans="1:6" x14ac:dyDescent="0.25">
      <c r="A1656" s="7" t="s">
        <v>3032</v>
      </c>
      <c r="B1656" s="3" t="s">
        <v>3033</v>
      </c>
      <c r="C1656" s="3" t="s">
        <v>3034</v>
      </c>
      <c r="D1656" s="3">
        <v>3115953</v>
      </c>
      <c r="E1656" s="33">
        <f>Tabla1[[#This Row],[SUMINISTRO]]</f>
        <v>3115953</v>
      </c>
      <c r="F1656" s="8" t="s">
        <v>51</v>
      </c>
    </row>
    <row r="1657" spans="1:6" x14ac:dyDescent="0.25">
      <c r="A1657" s="7" t="s">
        <v>3032</v>
      </c>
      <c r="B1657" s="3" t="s">
        <v>3033</v>
      </c>
      <c r="C1657" s="3" t="s">
        <v>3035</v>
      </c>
      <c r="D1657" s="3">
        <v>3270733</v>
      </c>
      <c r="E1657" s="33">
        <f>Tabla1[[#This Row],[SUMINISTRO]]</f>
        <v>3270733</v>
      </c>
      <c r="F1657" s="8" t="s">
        <v>51</v>
      </c>
    </row>
    <row r="1658" spans="1:6" x14ac:dyDescent="0.25">
      <c r="A1658" s="7" t="s">
        <v>3032</v>
      </c>
      <c r="B1658" s="3" t="s">
        <v>3033</v>
      </c>
      <c r="C1658" s="3" t="s">
        <v>3036</v>
      </c>
      <c r="D1658" s="3">
        <v>993699</v>
      </c>
      <c r="E1658" s="33">
        <f>Tabla1[[#This Row],[SUMINISTRO]]</f>
        <v>993699</v>
      </c>
      <c r="F1658" s="8" t="s">
        <v>51</v>
      </c>
    </row>
    <row r="1659" spans="1:6" x14ac:dyDescent="0.25">
      <c r="A1659" s="7" t="s">
        <v>3037</v>
      </c>
      <c r="B1659" s="3" t="s">
        <v>3038</v>
      </c>
      <c r="C1659" s="3" t="s">
        <v>3039</v>
      </c>
      <c r="D1659" s="3">
        <v>3707684</v>
      </c>
      <c r="E1659" s="33">
        <f>Tabla1[[#This Row],[SUMINISTRO]]</f>
        <v>3707684</v>
      </c>
      <c r="F1659" s="8" t="s">
        <v>51</v>
      </c>
    </row>
    <row r="1660" spans="1:6" x14ac:dyDescent="0.25">
      <c r="A1660" s="7" t="s">
        <v>3040</v>
      </c>
      <c r="B1660" s="3" t="s">
        <v>3041</v>
      </c>
      <c r="C1660" s="3" t="s">
        <v>3042</v>
      </c>
      <c r="D1660" s="3">
        <v>3389152</v>
      </c>
      <c r="E1660" s="33">
        <f>Tabla1[[#This Row],[SUMINISTRO]]</f>
        <v>3389152</v>
      </c>
      <c r="F1660" s="8" t="s">
        <v>51</v>
      </c>
    </row>
    <row r="1661" spans="1:6" x14ac:dyDescent="0.25">
      <c r="A1661" s="7" t="s">
        <v>3040</v>
      </c>
      <c r="B1661" s="3" t="s">
        <v>3041</v>
      </c>
      <c r="C1661" s="3" t="s">
        <v>3043</v>
      </c>
      <c r="D1661" s="3">
        <v>3082740</v>
      </c>
      <c r="E1661" s="33">
        <f>Tabla1[[#This Row],[SUMINISTRO]]</f>
        <v>3082740</v>
      </c>
      <c r="F1661" s="8" t="s">
        <v>51</v>
      </c>
    </row>
    <row r="1662" spans="1:6" x14ac:dyDescent="0.25">
      <c r="A1662" s="7" t="s">
        <v>3044</v>
      </c>
      <c r="B1662" s="3" t="s">
        <v>3045</v>
      </c>
      <c r="C1662" s="3" t="s">
        <v>3046</v>
      </c>
      <c r="D1662" s="3">
        <v>1016871</v>
      </c>
      <c r="E1662" s="33">
        <f>Tabla1[[#This Row],[SUMINISTRO]]</f>
        <v>1016871</v>
      </c>
      <c r="F1662" s="8" t="s">
        <v>51</v>
      </c>
    </row>
    <row r="1663" spans="1:6" x14ac:dyDescent="0.25">
      <c r="A1663" s="7" t="s">
        <v>3044</v>
      </c>
      <c r="B1663" s="3" t="s">
        <v>3045</v>
      </c>
      <c r="C1663" s="3" t="s">
        <v>3047</v>
      </c>
      <c r="D1663" s="3">
        <v>966880</v>
      </c>
      <c r="E1663" s="33">
        <f>Tabla1[[#This Row],[SUMINISTRO]]</f>
        <v>966880</v>
      </c>
      <c r="F1663" s="8" t="s">
        <v>51</v>
      </c>
    </row>
    <row r="1664" spans="1:6" x14ac:dyDescent="0.25">
      <c r="A1664" s="7" t="s">
        <v>3044</v>
      </c>
      <c r="B1664" s="3" t="s">
        <v>3045</v>
      </c>
      <c r="C1664" s="3" t="s">
        <v>3048</v>
      </c>
      <c r="D1664" s="3">
        <v>970458</v>
      </c>
      <c r="E1664" s="33">
        <f>Tabla1[[#This Row],[SUMINISTRO]]</f>
        <v>970458</v>
      </c>
      <c r="F1664" s="8" t="s">
        <v>51</v>
      </c>
    </row>
    <row r="1665" spans="1:6" x14ac:dyDescent="0.25">
      <c r="A1665" s="7" t="s">
        <v>3044</v>
      </c>
      <c r="B1665" s="3" t="s">
        <v>3045</v>
      </c>
      <c r="C1665" s="3" t="s">
        <v>3049</v>
      </c>
      <c r="D1665" s="3">
        <v>970459</v>
      </c>
      <c r="E1665" s="33">
        <f>Tabla1[[#This Row],[SUMINISTRO]]</f>
        <v>970459</v>
      </c>
      <c r="F1665" s="8" t="s">
        <v>51</v>
      </c>
    </row>
    <row r="1666" spans="1:6" x14ac:dyDescent="0.25">
      <c r="A1666" s="7" t="s">
        <v>3044</v>
      </c>
      <c r="B1666" s="3" t="s">
        <v>3045</v>
      </c>
      <c r="C1666" s="3" t="s">
        <v>3050</v>
      </c>
      <c r="D1666" s="3">
        <v>975676</v>
      </c>
      <c r="E1666" s="33">
        <f>Tabla1[[#This Row],[SUMINISTRO]]</f>
        <v>975676</v>
      </c>
      <c r="F1666" s="8" t="s">
        <v>51</v>
      </c>
    </row>
    <row r="1667" spans="1:6" x14ac:dyDescent="0.25">
      <c r="A1667" s="7" t="s">
        <v>3044</v>
      </c>
      <c r="B1667" s="3" t="s">
        <v>3045</v>
      </c>
      <c r="C1667" s="3" t="s">
        <v>3051</v>
      </c>
      <c r="D1667" s="3">
        <v>985401</v>
      </c>
      <c r="E1667" s="33">
        <f>Tabla1[[#This Row],[SUMINISTRO]]</f>
        <v>985401</v>
      </c>
      <c r="F1667" s="8" t="s">
        <v>51</v>
      </c>
    </row>
    <row r="1668" spans="1:6" x14ac:dyDescent="0.25">
      <c r="A1668" s="7" t="s">
        <v>3044</v>
      </c>
      <c r="B1668" s="3" t="s">
        <v>3045</v>
      </c>
      <c r="C1668" s="3" t="s">
        <v>3052</v>
      </c>
      <c r="D1668" s="3">
        <v>985402</v>
      </c>
      <c r="E1668" s="33">
        <f>Tabla1[[#This Row],[SUMINISTRO]]</f>
        <v>985402</v>
      </c>
      <c r="F1668" s="8" t="s">
        <v>51</v>
      </c>
    </row>
    <row r="1669" spans="1:6" x14ac:dyDescent="0.25">
      <c r="A1669" s="7" t="s">
        <v>3044</v>
      </c>
      <c r="B1669" s="3" t="s">
        <v>3045</v>
      </c>
      <c r="C1669" s="3" t="s">
        <v>3053</v>
      </c>
      <c r="D1669" s="3">
        <v>1009098</v>
      </c>
      <c r="E1669" s="33">
        <f>Tabla1[[#This Row],[SUMINISTRO]]</f>
        <v>1009098</v>
      </c>
      <c r="F1669" s="8" t="s">
        <v>51</v>
      </c>
    </row>
    <row r="1670" spans="1:6" x14ac:dyDescent="0.25">
      <c r="A1670" s="7" t="s">
        <v>3044</v>
      </c>
      <c r="B1670" s="3" t="s">
        <v>3045</v>
      </c>
      <c r="C1670" s="3" t="s">
        <v>3054</v>
      </c>
      <c r="D1670" s="3">
        <v>3155389</v>
      </c>
      <c r="E1670" s="33">
        <f>Tabla1[[#This Row],[SUMINISTRO]]</f>
        <v>3155389</v>
      </c>
      <c r="F1670" s="8" t="s">
        <v>51</v>
      </c>
    </row>
    <row r="1671" spans="1:6" x14ac:dyDescent="0.25">
      <c r="A1671" s="7" t="s">
        <v>3055</v>
      </c>
      <c r="B1671" s="3" t="s">
        <v>3056</v>
      </c>
      <c r="C1671" s="3" t="s">
        <v>3057</v>
      </c>
      <c r="D1671" s="3">
        <v>3296241</v>
      </c>
      <c r="E1671" s="33">
        <f>Tabla1[[#This Row],[SUMINISTRO]]</f>
        <v>3296241</v>
      </c>
      <c r="F1671" s="8" t="s">
        <v>51</v>
      </c>
    </row>
    <row r="1672" spans="1:6" x14ac:dyDescent="0.25">
      <c r="A1672" s="7" t="s">
        <v>3058</v>
      </c>
      <c r="B1672" s="3" t="s">
        <v>3059</v>
      </c>
      <c r="C1672" s="3" t="s">
        <v>157</v>
      </c>
      <c r="D1672" s="3">
        <v>3243771</v>
      </c>
      <c r="E1672" s="33">
        <f>Tabla1[[#This Row],[SUMINISTRO]]</f>
        <v>3243771</v>
      </c>
      <c r="F1672" s="8" t="s">
        <v>51</v>
      </c>
    </row>
    <row r="1673" spans="1:6" x14ac:dyDescent="0.25">
      <c r="A1673" s="7" t="s">
        <v>3060</v>
      </c>
      <c r="B1673" s="3" t="s">
        <v>3061</v>
      </c>
      <c r="C1673" s="3" t="s">
        <v>128</v>
      </c>
      <c r="D1673" s="3">
        <v>10777</v>
      </c>
      <c r="E1673" s="33">
        <f>Tabla1[[#This Row],[SUMINISTRO]]</f>
        <v>10777</v>
      </c>
      <c r="F1673" s="8" t="s">
        <v>51</v>
      </c>
    </row>
    <row r="1674" spans="1:6" x14ac:dyDescent="0.25">
      <c r="A1674" s="7" t="s">
        <v>3062</v>
      </c>
      <c r="B1674" s="3" t="s">
        <v>3063</v>
      </c>
      <c r="C1674" s="3" t="s">
        <v>3064</v>
      </c>
      <c r="D1674" s="3">
        <v>1201016697</v>
      </c>
      <c r="E1674" s="35">
        <f>Tabla1[[#This Row],[SUMINISTRO]]</f>
        <v>1201016697</v>
      </c>
      <c r="F1674" s="8" t="s">
        <v>51</v>
      </c>
    </row>
    <row r="1675" spans="1:6" x14ac:dyDescent="0.25">
      <c r="A1675" s="7" t="s">
        <v>3065</v>
      </c>
      <c r="B1675" s="3" t="s">
        <v>3066</v>
      </c>
      <c r="C1675" s="3" t="s">
        <v>517</v>
      </c>
      <c r="D1675" s="3">
        <v>466706</v>
      </c>
      <c r="E1675" s="33">
        <f>Tabla1[[#This Row],[SUMINISTRO]]</f>
        <v>466706</v>
      </c>
      <c r="F1675" s="8" t="s">
        <v>51</v>
      </c>
    </row>
    <row r="1676" spans="1:6" x14ac:dyDescent="0.25">
      <c r="A1676" s="7" t="s">
        <v>3067</v>
      </c>
      <c r="B1676" s="3" t="s">
        <v>3068</v>
      </c>
      <c r="C1676" s="3" t="s">
        <v>2794</v>
      </c>
      <c r="D1676" s="3">
        <v>1203256526</v>
      </c>
      <c r="E1676" s="35">
        <f>Tabla1[[#This Row],[SUMINISTRO]]</f>
        <v>1203256526</v>
      </c>
      <c r="F1676" s="8" t="s">
        <v>51</v>
      </c>
    </row>
    <row r="1677" spans="1:6" x14ac:dyDescent="0.25">
      <c r="A1677" s="7" t="s">
        <v>3067</v>
      </c>
      <c r="B1677" s="3" t="s">
        <v>3068</v>
      </c>
      <c r="C1677" s="3" t="s">
        <v>3069</v>
      </c>
      <c r="D1677" s="3">
        <v>3256526</v>
      </c>
      <c r="E1677" s="33">
        <f>Tabla1[[#This Row],[SUMINISTRO]]</f>
        <v>3256526</v>
      </c>
      <c r="F1677" s="8" t="s">
        <v>51</v>
      </c>
    </row>
    <row r="1678" spans="1:6" x14ac:dyDescent="0.25">
      <c r="A1678" s="7" t="s">
        <v>3070</v>
      </c>
      <c r="B1678" s="3" t="s">
        <v>3071</v>
      </c>
      <c r="C1678" s="3" t="s">
        <v>3072</v>
      </c>
      <c r="D1678" s="3">
        <v>3186426</v>
      </c>
      <c r="E1678" s="33">
        <f>Tabla1[[#This Row],[SUMINISTRO]]</f>
        <v>3186426</v>
      </c>
      <c r="F1678" s="8" t="s">
        <v>51</v>
      </c>
    </row>
    <row r="1679" spans="1:6" x14ac:dyDescent="0.25">
      <c r="A1679" s="7" t="s">
        <v>3070</v>
      </c>
      <c r="B1679" s="3" t="s">
        <v>3071</v>
      </c>
      <c r="C1679" s="3" t="s">
        <v>3073</v>
      </c>
      <c r="D1679" s="3">
        <v>861997</v>
      </c>
      <c r="E1679" s="33">
        <f>Tabla1[[#This Row],[SUMINISTRO]]</f>
        <v>861997</v>
      </c>
      <c r="F1679" s="8" t="s">
        <v>51</v>
      </c>
    </row>
    <row r="1680" spans="1:6" x14ac:dyDescent="0.25">
      <c r="A1680" s="7" t="s">
        <v>3074</v>
      </c>
      <c r="B1680" s="3" t="s">
        <v>3075</v>
      </c>
      <c r="C1680" s="3" t="s">
        <v>193</v>
      </c>
      <c r="D1680" s="3">
        <v>3118270</v>
      </c>
      <c r="E1680" s="33">
        <f>Tabla1[[#This Row],[SUMINISTRO]]</f>
        <v>3118270</v>
      </c>
      <c r="F1680" s="8" t="s">
        <v>51</v>
      </c>
    </row>
    <row r="1681" spans="1:6" x14ac:dyDescent="0.25">
      <c r="A1681" s="7" t="s">
        <v>3076</v>
      </c>
      <c r="B1681" s="3" t="s">
        <v>3077</v>
      </c>
      <c r="C1681" s="3" t="s">
        <v>157</v>
      </c>
      <c r="D1681" s="3">
        <v>638320</v>
      </c>
      <c r="E1681" s="33">
        <f>Tabla1[[#This Row],[SUMINISTRO]]</f>
        <v>638320</v>
      </c>
      <c r="F1681" s="8" t="s">
        <v>51</v>
      </c>
    </row>
    <row r="1682" spans="1:6" x14ac:dyDescent="0.25">
      <c r="A1682" s="7" t="s">
        <v>3078</v>
      </c>
      <c r="B1682" s="3" t="s">
        <v>3079</v>
      </c>
      <c r="C1682" s="3" t="s">
        <v>3080</v>
      </c>
      <c r="D1682" s="3">
        <v>3363934</v>
      </c>
      <c r="E1682" s="33">
        <f>Tabla1[[#This Row],[SUMINISTRO]]</f>
        <v>3363934</v>
      </c>
      <c r="F1682" s="8" t="s">
        <v>51</v>
      </c>
    </row>
    <row r="1683" spans="1:6" x14ac:dyDescent="0.25">
      <c r="A1683" s="7" t="s">
        <v>3078</v>
      </c>
      <c r="B1683" s="3" t="s">
        <v>3079</v>
      </c>
      <c r="C1683" s="3" t="s">
        <v>3081</v>
      </c>
      <c r="D1683" s="3">
        <v>13938</v>
      </c>
      <c r="E1683" s="33">
        <f>Tabla1[[#This Row],[SUMINISTRO]]</f>
        <v>13938</v>
      </c>
      <c r="F1683" s="8" t="s">
        <v>51</v>
      </c>
    </row>
    <row r="1684" spans="1:6" x14ac:dyDescent="0.25">
      <c r="A1684" s="7" t="s">
        <v>3078</v>
      </c>
      <c r="B1684" s="3" t="s">
        <v>3079</v>
      </c>
      <c r="C1684" s="3" t="s">
        <v>3082</v>
      </c>
      <c r="D1684" s="3">
        <v>981291</v>
      </c>
      <c r="E1684" s="33">
        <f>Tabla1[[#This Row],[SUMINISTRO]]</f>
        <v>981291</v>
      </c>
      <c r="F1684" s="8" t="s">
        <v>51</v>
      </c>
    </row>
    <row r="1685" spans="1:6" x14ac:dyDescent="0.25">
      <c r="A1685" s="7" t="s">
        <v>3078</v>
      </c>
      <c r="B1685" s="3" t="s">
        <v>3079</v>
      </c>
      <c r="C1685" s="3" t="s">
        <v>3083</v>
      </c>
      <c r="D1685" s="3">
        <v>702263</v>
      </c>
      <c r="E1685" s="33">
        <f>Tabla1[[#This Row],[SUMINISTRO]]</f>
        <v>702263</v>
      </c>
      <c r="F1685" s="8" t="s">
        <v>51</v>
      </c>
    </row>
    <row r="1686" spans="1:6" x14ac:dyDescent="0.25">
      <c r="A1686" s="7" t="s">
        <v>3084</v>
      </c>
      <c r="B1686" s="3" t="s">
        <v>3085</v>
      </c>
      <c r="C1686" s="3" t="s">
        <v>3086</v>
      </c>
      <c r="D1686" s="3">
        <v>965030</v>
      </c>
      <c r="E1686" s="33">
        <f>Tabla1[[#This Row],[SUMINISTRO]]</f>
        <v>965030</v>
      </c>
      <c r="F1686" s="8" t="s">
        <v>51</v>
      </c>
    </row>
    <row r="1687" spans="1:6" x14ac:dyDescent="0.25">
      <c r="A1687" s="7" t="s">
        <v>3087</v>
      </c>
      <c r="B1687" s="3" t="s">
        <v>3088</v>
      </c>
      <c r="C1687" s="3" t="s">
        <v>345</v>
      </c>
      <c r="D1687" s="3">
        <v>1201000307</v>
      </c>
      <c r="E1687" s="35">
        <f>Tabla1[[#This Row],[SUMINISTRO]]</f>
        <v>1201000307</v>
      </c>
      <c r="F1687" s="8" t="s">
        <v>51</v>
      </c>
    </row>
    <row r="1688" spans="1:6" x14ac:dyDescent="0.25">
      <c r="A1688" s="7" t="s">
        <v>3089</v>
      </c>
      <c r="B1688" s="3" t="s">
        <v>3090</v>
      </c>
      <c r="C1688" s="3" t="s">
        <v>3091</v>
      </c>
      <c r="D1688" s="3">
        <v>636126</v>
      </c>
      <c r="E1688" s="33">
        <f>Tabla1[[#This Row],[SUMINISTRO]]</f>
        <v>636126</v>
      </c>
      <c r="F1688" s="8" t="s">
        <v>51</v>
      </c>
    </row>
    <row r="1689" spans="1:6" x14ac:dyDescent="0.25">
      <c r="A1689" s="7" t="s">
        <v>3089</v>
      </c>
      <c r="B1689" s="3" t="s">
        <v>3090</v>
      </c>
      <c r="C1689" s="3" t="s">
        <v>3092</v>
      </c>
      <c r="D1689" s="3">
        <v>876045</v>
      </c>
      <c r="E1689" s="33">
        <f>Tabla1[[#This Row],[SUMINISTRO]]</f>
        <v>876045</v>
      </c>
      <c r="F1689" s="8" t="s">
        <v>51</v>
      </c>
    </row>
    <row r="1690" spans="1:6" x14ac:dyDescent="0.25">
      <c r="A1690" s="7" t="s">
        <v>3093</v>
      </c>
      <c r="B1690" s="3" t="s">
        <v>3094</v>
      </c>
      <c r="C1690" s="3" t="s">
        <v>3095</v>
      </c>
      <c r="D1690" s="3">
        <v>214031</v>
      </c>
      <c r="E1690" s="33">
        <f>Tabla1[[#This Row],[SUMINISTRO]]</f>
        <v>214031</v>
      </c>
      <c r="F1690" s="8" t="s">
        <v>51</v>
      </c>
    </row>
    <row r="1691" spans="1:6" x14ac:dyDescent="0.25">
      <c r="A1691" s="7" t="s">
        <v>3096</v>
      </c>
      <c r="B1691" s="3" t="s">
        <v>3097</v>
      </c>
      <c r="C1691" s="3" t="s">
        <v>3098</v>
      </c>
      <c r="D1691" s="3">
        <v>1034456</v>
      </c>
      <c r="E1691" s="33">
        <f>Tabla1[[#This Row],[SUMINISTRO]]</f>
        <v>1034456</v>
      </c>
      <c r="F1691" s="8" t="s">
        <v>51</v>
      </c>
    </row>
    <row r="1692" spans="1:6" x14ac:dyDescent="0.25">
      <c r="A1692" s="7" t="s">
        <v>3099</v>
      </c>
      <c r="B1692" s="3" t="s">
        <v>3100</v>
      </c>
      <c r="C1692" s="3" t="s">
        <v>215</v>
      </c>
      <c r="D1692" s="3">
        <v>3345519</v>
      </c>
      <c r="E1692" s="33">
        <f>Tabla1[[#This Row],[SUMINISTRO]]</f>
        <v>3345519</v>
      </c>
      <c r="F1692" s="8" t="s">
        <v>51</v>
      </c>
    </row>
    <row r="1693" spans="1:6" x14ac:dyDescent="0.25">
      <c r="A1693" s="7" t="s">
        <v>3101</v>
      </c>
      <c r="B1693" s="3" t="s">
        <v>3102</v>
      </c>
      <c r="C1693" s="3" t="s">
        <v>3103</v>
      </c>
      <c r="D1693" s="3">
        <v>989400</v>
      </c>
      <c r="E1693" s="33">
        <f>Tabla1[[#This Row],[SUMINISTRO]]</f>
        <v>989400</v>
      </c>
      <c r="F1693" s="8" t="s">
        <v>51</v>
      </c>
    </row>
    <row r="1694" spans="1:6" x14ac:dyDescent="0.25">
      <c r="A1694" s="7" t="s">
        <v>3101</v>
      </c>
      <c r="B1694" s="3" t="s">
        <v>3102</v>
      </c>
      <c r="C1694" s="3" t="s">
        <v>3104</v>
      </c>
      <c r="D1694" s="3">
        <v>29421</v>
      </c>
      <c r="E1694" s="33">
        <f>Tabla1[[#This Row],[SUMINISTRO]]</f>
        <v>29421</v>
      </c>
      <c r="F1694" s="8" t="s">
        <v>51</v>
      </c>
    </row>
    <row r="1695" spans="1:6" x14ac:dyDescent="0.25">
      <c r="A1695" s="7" t="s">
        <v>3105</v>
      </c>
      <c r="B1695" s="3" t="s">
        <v>3106</v>
      </c>
      <c r="C1695" s="3" t="s">
        <v>142</v>
      </c>
      <c r="D1695" s="3">
        <v>393967</v>
      </c>
      <c r="E1695" s="33">
        <f>Tabla1[[#This Row],[SUMINISTRO]]</f>
        <v>393967</v>
      </c>
      <c r="F1695" s="8" t="s">
        <v>51</v>
      </c>
    </row>
    <row r="1696" spans="1:6" x14ac:dyDescent="0.25">
      <c r="A1696" s="7" t="s">
        <v>3107</v>
      </c>
      <c r="B1696" s="3" t="s">
        <v>3108</v>
      </c>
      <c r="C1696" s="3" t="s">
        <v>3109</v>
      </c>
      <c r="D1696" s="3">
        <v>6419139</v>
      </c>
      <c r="E1696" s="33">
        <f>Tabla1[[#This Row],[SUMINISTRO]]</f>
        <v>6419139</v>
      </c>
      <c r="F1696" s="8" t="s">
        <v>51</v>
      </c>
    </row>
    <row r="1697" spans="1:6" x14ac:dyDescent="0.25">
      <c r="A1697" s="7" t="s">
        <v>3110</v>
      </c>
      <c r="B1697" s="3" t="s">
        <v>3111</v>
      </c>
      <c r="C1697" s="3" t="s">
        <v>460</v>
      </c>
      <c r="D1697" s="3">
        <v>187179</v>
      </c>
      <c r="E1697" s="33">
        <f>Tabla1[[#This Row],[SUMINISTRO]]</f>
        <v>187179</v>
      </c>
      <c r="F1697" s="8" t="s">
        <v>51</v>
      </c>
    </row>
    <row r="1698" spans="1:6" x14ac:dyDescent="0.25">
      <c r="A1698" s="7" t="s">
        <v>3112</v>
      </c>
      <c r="B1698" s="3" t="s">
        <v>3113</v>
      </c>
      <c r="C1698" s="3" t="s">
        <v>3114</v>
      </c>
      <c r="D1698" s="3">
        <v>213074</v>
      </c>
      <c r="E1698" s="33">
        <f>Tabla1[[#This Row],[SUMINISTRO]]</f>
        <v>213074</v>
      </c>
      <c r="F1698" s="8" t="s">
        <v>51</v>
      </c>
    </row>
    <row r="1699" spans="1:6" x14ac:dyDescent="0.25">
      <c r="A1699" s="7" t="s">
        <v>3112</v>
      </c>
      <c r="B1699" s="3" t="s">
        <v>3113</v>
      </c>
      <c r="C1699" s="3" t="s">
        <v>3115</v>
      </c>
      <c r="D1699" s="3">
        <v>957541</v>
      </c>
      <c r="E1699" s="33">
        <f>Tabla1[[#This Row],[SUMINISTRO]]</f>
        <v>957541</v>
      </c>
      <c r="F1699" s="8" t="s">
        <v>51</v>
      </c>
    </row>
    <row r="1700" spans="1:6" x14ac:dyDescent="0.25">
      <c r="A1700" s="7" t="s">
        <v>3116</v>
      </c>
      <c r="B1700" s="3" t="s">
        <v>3117</v>
      </c>
      <c r="C1700" s="3" t="s">
        <v>3118</v>
      </c>
      <c r="D1700" s="3">
        <v>391318</v>
      </c>
      <c r="E1700" s="33">
        <f>Tabla1[[#This Row],[SUMINISTRO]]</f>
        <v>391318</v>
      </c>
      <c r="F1700" s="8" t="s">
        <v>51</v>
      </c>
    </row>
    <row r="1701" spans="1:6" x14ac:dyDescent="0.25">
      <c r="A1701" s="7" t="s">
        <v>3119</v>
      </c>
      <c r="B1701" s="3" t="s">
        <v>3120</v>
      </c>
      <c r="C1701" s="3" t="s">
        <v>157</v>
      </c>
      <c r="D1701" s="3">
        <v>996438</v>
      </c>
      <c r="E1701" s="33">
        <f>Tabla1[[#This Row],[SUMINISTRO]]</f>
        <v>996438</v>
      </c>
      <c r="F1701" s="8" t="s">
        <v>51</v>
      </c>
    </row>
    <row r="1702" spans="1:6" x14ac:dyDescent="0.25">
      <c r="A1702" s="7" t="s">
        <v>3119</v>
      </c>
      <c r="B1702" s="3" t="s">
        <v>3120</v>
      </c>
      <c r="C1702" s="3" t="s">
        <v>3121</v>
      </c>
      <c r="D1702" s="3">
        <v>503672</v>
      </c>
      <c r="E1702" s="33">
        <f>Tabla1[[#This Row],[SUMINISTRO]]</f>
        <v>503672</v>
      </c>
      <c r="F1702" s="8" t="s">
        <v>51</v>
      </c>
    </row>
    <row r="1703" spans="1:6" x14ac:dyDescent="0.25">
      <c r="A1703" s="7" t="s">
        <v>3119</v>
      </c>
      <c r="B1703" s="3" t="s">
        <v>3120</v>
      </c>
      <c r="C1703" s="3" t="s">
        <v>1126</v>
      </c>
      <c r="D1703" s="3">
        <v>3346566</v>
      </c>
      <c r="E1703" s="33">
        <f>Tabla1[[#This Row],[SUMINISTRO]]</f>
        <v>3346566</v>
      </c>
      <c r="F1703" s="8" t="s">
        <v>51</v>
      </c>
    </row>
    <row r="1704" spans="1:6" x14ac:dyDescent="0.25">
      <c r="A1704" s="7" t="s">
        <v>3122</v>
      </c>
      <c r="B1704" s="3" t="s">
        <v>3123</v>
      </c>
      <c r="C1704" s="3" t="s">
        <v>3124</v>
      </c>
      <c r="D1704" s="3">
        <v>380527</v>
      </c>
      <c r="E1704" s="33">
        <f>Tabla1[[#This Row],[SUMINISTRO]]</f>
        <v>380527</v>
      </c>
      <c r="F1704" s="8" t="s">
        <v>51</v>
      </c>
    </row>
    <row r="1705" spans="1:6" x14ac:dyDescent="0.25">
      <c r="A1705" s="7" t="s">
        <v>3125</v>
      </c>
      <c r="B1705" s="3" t="s">
        <v>3126</v>
      </c>
      <c r="C1705" s="3" t="s">
        <v>3127</v>
      </c>
      <c r="D1705" s="3">
        <v>213751</v>
      </c>
      <c r="E1705" s="33">
        <f>Tabla1[[#This Row],[SUMINISTRO]]</f>
        <v>213751</v>
      </c>
      <c r="F1705" s="8" t="s">
        <v>51</v>
      </c>
    </row>
    <row r="1706" spans="1:6" x14ac:dyDescent="0.25">
      <c r="A1706" s="7" t="s">
        <v>3125</v>
      </c>
      <c r="B1706" s="3" t="s">
        <v>3126</v>
      </c>
      <c r="C1706" s="3" t="s">
        <v>3128</v>
      </c>
      <c r="D1706" s="3">
        <v>397240</v>
      </c>
      <c r="E1706" s="33">
        <f>Tabla1[[#This Row],[SUMINISTRO]]</f>
        <v>397240</v>
      </c>
      <c r="F1706" s="8" t="s">
        <v>51</v>
      </c>
    </row>
    <row r="1707" spans="1:6" x14ac:dyDescent="0.25">
      <c r="A1707" s="7" t="s">
        <v>3125</v>
      </c>
      <c r="B1707" s="3" t="s">
        <v>3126</v>
      </c>
      <c r="C1707" s="3" t="s">
        <v>3129</v>
      </c>
      <c r="D1707" s="3">
        <v>988197</v>
      </c>
      <c r="E1707" s="33">
        <f>Tabla1[[#This Row],[SUMINISTRO]]</f>
        <v>988197</v>
      </c>
      <c r="F1707" s="8" t="s">
        <v>51</v>
      </c>
    </row>
    <row r="1708" spans="1:6" x14ac:dyDescent="0.25">
      <c r="A1708" s="7" t="s">
        <v>3130</v>
      </c>
      <c r="B1708" s="3" t="s">
        <v>3131</v>
      </c>
      <c r="C1708" s="3" t="s">
        <v>3132</v>
      </c>
      <c r="D1708" s="3">
        <v>1200418269</v>
      </c>
      <c r="E1708" s="35">
        <f>Tabla1[[#This Row],[SUMINISTRO]]</f>
        <v>1200418269</v>
      </c>
      <c r="F1708" s="8" t="s">
        <v>51</v>
      </c>
    </row>
    <row r="1709" spans="1:6" x14ac:dyDescent="0.25">
      <c r="A1709" s="7" t="s">
        <v>3130</v>
      </c>
      <c r="B1709" s="3" t="s">
        <v>3131</v>
      </c>
      <c r="C1709" s="3" t="s">
        <v>142</v>
      </c>
      <c r="D1709" s="3">
        <v>1200167882</v>
      </c>
      <c r="E1709" s="35">
        <f>Tabla1[[#This Row],[SUMINISTRO]]</f>
        <v>1200167882</v>
      </c>
      <c r="F1709" s="8" t="s">
        <v>51</v>
      </c>
    </row>
    <row r="1710" spans="1:6" x14ac:dyDescent="0.25">
      <c r="A1710" s="7" t="s">
        <v>3133</v>
      </c>
      <c r="B1710" s="3" t="s">
        <v>3134</v>
      </c>
      <c r="C1710" s="3" t="s">
        <v>3135</v>
      </c>
      <c r="D1710" s="3">
        <v>1020506</v>
      </c>
      <c r="E1710" s="33">
        <f>Tabla1[[#This Row],[SUMINISTRO]]</f>
        <v>1020506</v>
      </c>
      <c r="F1710" s="8" t="s">
        <v>51</v>
      </c>
    </row>
    <row r="1711" spans="1:6" x14ac:dyDescent="0.25">
      <c r="A1711" s="7" t="s">
        <v>3133</v>
      </c>
      <c r="B1711" s="3" t="s">
        <v>3134</v>
      </c>
      <c r="C1711" s="3" t="s">
        <v>3136</v>
      </c>
      <c r="D1711" s="3">
        <v>879189</v>
      </c>
      <c r="E1711" s="33">
        <f>Tabla1[[#This Row],[SUMINISTRO]]</f>
        <v>879189</v>
      </c>
      <c r="F1711" s="8" t="s">
        <v>51</v>
      </c>
    </row>
    <row r="1712" spans="1:6" x14ac:dyDescent="0.25">
      <c r="A1712" s="7" t="s">
        <v>3137</v>
      </c>
      <c r="B1712" s="3" t="s">
        <v>3138</v>
      </c>
      <c r="C1712" s="3" t="s">
        <v>3139</v>
      </c>
      <c r="D1712" s="3">
        <v>484535</v>
      </c>
      <c r="E1712" s="33">
        <f>Tabla1[[#This Row],[SUMINISTRO]]</f>
        <v>484535</v>
      </c>
      <c r="F1712" s="8" t="s">
        <v>51</v>
      </c>
    </row>
    <row r="1713" spans="1:6" x14ac:dyDescent="0.25">
      <c r="A1713" s="7" t="s">
        <v>3137</v>
      </c>
      <c r="B1713" s="3" t="s">
        <v>3138</v>
      </c>
      <c r="C1713" s="3" t="s">
        <v>3140</v>
      </c>
      <c r="D1713" s="3">
        <v>36145</v>
      </c>
      <c r="E1713" s="33">
        <f>Tabla1[[#This Row],[SUMINISTRO]]</f>
        <v>36145</v>
      </c>
      <c r="F1713" s="8" t="s">
        <v>51</v>
      </c>
    </row>
    <row r="1714" spans="1:6" x14ac:dyDescent="0.25">
      <c r="A1714" s="7" t="s">
        <v>3141</v>
      </c>
      <c r="B1714" s="3" t="s">
        <v>3142</v>
      </c>
      <c r="C1714" s="3" t="s">
        <v>3143</v>
      </c>
      <c r="D1714" s="3">
        <v>318436</v>
      </c>
      <c r="E1714" s="33">
        <f>Tabla1[[#This Row],[SUMINISTRO]]</f>
        <v>318436</v>
      </c>
      <c r="F1714" s="8" t="s">
        <v>51</v>
      </c>
    </row>
    <row r="1715" spans="1:6" x14ac:dyDescent="0.25">
      <c r="A1715" s="7" t="s">
        <v>3144</v>
      </c>
      <c r="B1715" s="3" t="s">
        <v>3145</v>
      </c>
      <c r="C1715" s="3" t="s">
        <v>3146</v>
      </c>
      <c r="D1715" s="3">
        <v>3076031</v>
      </c>
      <c r="E1715" s="33">
        <f>Tabla1[[#This Row],[SUMINISTRO]]</f>
        <v>3076031</v>
      </c>
      <c r="F1715" s="8" t="s">
        <v>51</v>
      </c>
    </row>
    <row r="1716" spans="1:6" x14ac:dyDescent="0.25">
      <c r="A1716" s="7" t="s">
        <v>3147</v>
      </c>
      <c r="B1716" s="3" t="s">
        <v>3148</v>
      </c>
      <c r="C1716" s="3" t="s">
        <v>3149</v>
      </c>
      <c r="D1716" s="3">
        <v>3509353</v>
      </c>
      <c r="E1716" s="33">
        <f>Tabla1[[#This Row],[SUMINISTRO]]</f>
        <v>3509353</v>
      </c>
      <c r="F1716" s="8" t="s">
        <v>51</v>
      </c>
    </row>
    <row r="1717" spans="1:6" x14ac:dyDescent="0.25">
      <c r="A1717" s="7" t="s">
        <v>3147</v>
      </c>
      <c r="B1717" s="3" t="s">
        <v>3148</v>
      </c>
      <c r="C1717" s="3" t="s">
        <v>3150</v>
      </c>
      <c r="D1717" s="3">
        <v>3220571</v>
      </c>
      <c r="E1717" s="33">
        <f>Tabla1[[#This Row],[SUMINISTRO]]</f>
        <v>3220571</v>
      </c>
      <c r="F1717" s="8" t="s">
        <v>51</v>
      </c>
    </row>
    <row r="1718" spans="1:6" x14ac:dyDescent="0.25">
      <c r="A1718" s="7" t="s">
        <v>3151</v>
      </c>
      <c r="B1718" s="3" t="s">
        <v>3152</v>
      </c>
      <c r="C1718" s="3" t="s">
        <v>3153</v>
      </c>
      <c r="D1718" s="3">
        <v>979326</v>
      </c>
      <c r="E1718" s="33">
        <f>Tabla1[[#This Row],[SUMINISTRO]]</f>
        <v>979326</v>
      </c>
      <c r="F1718" s="8" t="s">
        <v>51</v>
      </c>
    </row>
    <row r="1719" spans="1:6" x14ac:dyDescent="0.25">
      <c r="A1719" s="7" t="s">
        <v>3151</v>
      </c>
      <c r="B1719" s="3" t="s">
        <v>3152</v>
      </c>
      <c r="C1719" s="3" t="s">
        <v>3154</v>
      </c>
      <c r="D1719" s="3">
        <v>946468</v>
      </c>
      <c r="E1719" s="33">
        <f>Tabla1[[#This Row],[SUMINISTRO]]</f>
        <v>946468</v>
      </c>
      <c r="F1719" s="8" t="s">
        <v>51</v>
      </c>
    </row>
    <row r="1720" spans="1:6" x14ac:dyDescent="0.25">
      <c r="A1720" s="7" t="s">
        <v>3151</v>
      </c>
      <c r="B1720" s="3" t="s">
        <v>3152</v>
      </c>
      <c r="C1720" s="3" t="s">
        <v>3155</v>
      </c>
      <c r="D1720" s="3">
        <v>1004442</v>
      </c>
      <c r="E1720" s="33">
        <f>Tabla1[[#This Row],[SUMINISTRO]]</f>
        <v>1004442</v>
      </c>
      <c r="F1720" s="8" t="s">
        <v>51</v>
      </c>
    </row>
    <row r="1721" spans="1:6" x14ac:dyDescent="0.25">
      <c r="A1721" s="7" t="s">
        <v>3151</v>
      </c>
      <c r="B1721" s="3" t="s">
        <v>3152</v>
      </c>
      <c r="C1721" s="3" t="s">
        <v>3156</v>
      </c>
      <c r="D1721" s="3">
        <v>984327</v>
      </c>
      <c r="E1721" s="33">
        <f>Tabla1[[#This Row],[SUMINISTRO]]</f>
        <v>984327</v>
      </c>
      <c r="F1721" s="8" t="s">
        <v>51</v>
      </c>
    </row>
    <row r="1722" spans="1:6" x14ac:dyDescent="0.25">
      <c r="A1722" s="7" t="s">
        <v>3151</v>
      </c>
      <c r="B1722" s="3" t="s">
        <v>3152</v>
      </c>
      <c r="C1722" s="3" t="s">
        <v>3157</v>
      </c>
      <c r="D1722" s="3">
        <v>281014</v>
      </c>
      <c r="E1722" s="33">
        <f>Tabla1[[#This Row],[SUMINISTRO]]</f>
        <v>281014</v>
      </c>
      <c r="F1722" s="8" t="s">
        <v>51</v>
      </c>
    </row>
    <row r="1723" spans="1:6" x14ac:dyDescent="0.25">
      <c r="A1723" s="7" t="s">
        <v>3151</v>
      </c>
      <c r="B1723" s="3" t="s">
        <v>3152</v>
      </c>
      <c r="C1723" s="3" t="s">
        <v>3158</v>
      </c>
      <c r="D1723" s="3">
        <v>1019415</v>
      </c>
      <c r="E1723" s="33">
        <f>Tabla1[[#This Row],[SUMINISTRO]]</f>
        <v>1019415</v>
      </c>
      <c r="F1723" s="8" t="s">
        <v>51</v>
      </c>
    </row>
    <row r="1724" spans="1:6" x14ac:dyDescent="0.25">
      <c r="A1724" s="7" t="s">
        <v>3151</v>
      </c>
      <c r="B1724" s="3" t="s">
        <v>3152</v>
      </c>
      <c r="C1724" s="3" t="s">
        <v>3159</v>
      </c>
      <c r="D1724" s="3">
        <v>3146735</v>
      </c>
      <c r="E1724" s="33">
        <f>Tabla1[[#This Row],[SUMINISTRO]]</f>
        <v>3146735</v>
      </c>
      <c r="F1724" s="8" t="s">
        <v>51</v>
      </c>
    </row>
    <row r="1725" spans="1:6" x14ac:dyDescent="0.25">
      <c r="A1725" s="7" t="s">
        <v>3151</v>
      </c>
      <c r="B1725" s="3" t="s">
        <v>3152</v>
      </c>
      <c r="C1725" s="3" t="s">
        <v>3160</v>
      </c>
      <c r="D1725" s="3">
        <v>1019416</v>
      </c>
      <c r="E1725" s="33">
        <f>Tabla1[[#This Row],[SUMINISTRO]]</f>
        <v>1019416</v>
      </c>
      <c r="F1725" s="8" t="s">
        <v>51</v>
      </c>
    </row>
    <row r="1726" spans="1:6" x14ac:dyDescent="0.25">
      <c r="A1726" s="7" t="s">
        <v>3161</v>
      </c>
      <c r="B1726" s="3" t="s">
        <v>3162</v>
      </c>
      <c r="C1726" s="3" t="s">
        <v>3163</v>
      </c>
      <c r="D1726" s="3">
        <v>395533</v>
      </c>
      <c r="E1726" s="33">
        <f>Tabla1[[#This Row],[SUMINISTRO]]</f>
        <v>395533</v>
      </c>
      <c r="F1726" s="8" t="s">
        <v>51</v>
      </c>
    </row>
    <row r="1727" spans="1:6" x14ac:dyDescent="0.25">
      <c r="A1727" s="7" t="s">
        <v>3164</v>
      </c>
      <c r="B1727" s="3" t="s">
        <v>3165</v>
      </c>
      <c r="C1727" s="3" t="s">
        <v>3166</v>
      </c>
      <c r="D1727" s="3">
        <v>1001540</v>
      </c>
      <c r="E1727" s="33">
        <f>Tabla1[[#This Row],[SUMINISTRO]]</f>
        <v>1001540</v>
      </c>
      <c r="F1727" s="8" t="s">
        <v>51</v>
      </c>
    </row>
    <row r="1728" spans="1:6" x14ac:dyDescent="0.25">
      <c r="A1728" s="7" t="s">
        <v>3164</v>
      </c>
      <c r="B1728" s="3" t="s">
        <v>3165</v>
      </c>
      <c r="C1728" s="3" t="s">
        <v>3167</v>
      </c>
      <c r="D1728" s="3">
        <v>1001545</v>
      </c>
      <c r="E1728" s="33">
        <f>Tabla1[[#This Row],[SUMINISTRO]]</f>
        <v>1001545</v>
      </c>
      <c r="F1728" s="8" t="s">
        <v>51</v>
      </c>
    </row>
    <row r="1729" spans="1:6" x14ac:dyDescent="0.25">
      <c r="A1729" s="7" t="s">
        <v>3168</v>
      </c>
      <c r="B1729" s="3" t="s">
        <v>3169</v>
      </c>
      <c r="C1729" s="3" t="s">
        <v>3170</v>
      </c>
      <c r="D1729" s="3">
        <v>983825</v>
      </c>
      <c r="E1729" s="33">
        <f>Tabla1[[#This Row],[SUMINISTRO]]</f>
        <v>983825</v>
      </c>
      <c r="F1729" s="8" t="s">
        <v>51</v>
      </c>
    </row>
    <row r="1730" spans="1:6" x14ac:dyDescent="0.25">
      <c r="A1730" s="7" t="s">
        <v>3171</v>
      </c>
      <c r="B1730" s="3" t="s">
        <v>3172</v>
      </c>
      <c r="C1730" s="3" t="s">
        <v>3173</v>
      </c>
      <c r="D1730" s="3">
        <v>3530003</v>
      </c>
      <c r="E1730" s="33">
        <f>Tabla1[[#This Row],[SUMINISTRO]]</f>
        <v>3530003</v>
      </c>
      <c r="F1730" s="8" t="s">
        <v>51</v>
      </c>
    </row>
    <row r="1731" spans="1:6" x14ac:dyDescent="0.25">
      <c r="A1731" s="7" t="s">
        <v>3171</v>
      </c>
      <c r="B1731" s="3" t="s">
        <v>3172</v>
      </c>
      <c r="C1731" s="3" t="s">
        <v>3174</v>
      </c>
      <c r="D1731" s="3">
        <v>3624061</v>
      </c>
      <c r="E1731" s="33">
        <f>Tabla1[[#This Row],[SUMINISTRO]]</f>
        <v>3624061</v>
      </c>
      <c r="F1731" s="8" t="s">
        <v>51</v>
      </c>
    </row>
    <row r="1732" spans="1:6" x14ac:dyDescent="0.25">
      <c r="A1732" s="7" t="s">
        <v>3175</v>
      </c>
      <c r="B1732" s="3" t="s">
        <v>3176</v>
      </c>
      <c r="C1732" s="3" t="s">
        <v>3177</v>
      </c>
      <c r="D1732" s="3">
        <v>1026013</v>
      </c>
      <c r="E1732" s="33">
        <f>Tabla1[[#This Row],[SUMINISTRO]]</f>
        <v>1026013</v>
      </c>
      <c r="F1732" s="8" t="s">
        <v>51</v>
      </c>
    </row>
    <row r="1733" spans="1:6" x14ac:dyDescent="0.25">
      <c r="A1733" s="7" t="s">
        <v>3178</v>
      </c>
      <c r="B1733" s="3" t="s">
        <v>3179</v>
      </c>
      <c r="C1733" s="3" t="s">
        <v>3180</v>
      </c>
      <c r="D1733" s="3">
        <v>3372711</v>
      </c>
      <c r="E1733" s="33">
        <f>Tabla1[[#This Row],[SUMINISTRO]]</f>
        <v>3372711</v>
      </c>
      <c r="F1733" s="8" t="s">
        <v>51</v>
      </c>
    </row>
    <row r="1734" spans="1:6" x14ac:dyDescent="0.25">
      <c r="A1734" s="7" t="s">
        <v>3178</v>
      </c>
      <c r="B1734" s="3" t="s">
        <v>3179</v>
      </c>
      <c r="C1734" s="3" t="s">
        <v>3181</v>
      </c>
      <c r="D1734" s="3">
        <v>647263</v>
      </c>
      <c r="E1734" s="33">
        <f>Tabla1[[#This Row],[SUMINISTRO]]</f>
        <v>647263</v>
      </c>
      <c r="F1734" s="8" t="s">
        <v>51</v>
      </c>
    </row>
    <row r="1735" spans="1:6" x14ac:dyDescent="0.25">
      <c r="A1735" s="7" t="s">
        <v>3178</v>
      </c>
      <c r="B1735" s="3" t="s">
        <v>3179</v>
      </c>
      <c r="C1735" s="3" t="s">
        <v>604</v>
      </c>
      <c r="D1735" s="3">
        <v>3397627</v>
      </c>
      <c r="E1735" s="33">
        <f>Tabla1[[#This Row],[SUMINISTRO]]</f>
        <v>3397627</v>
      </c>
      <c r="F1735" s="8" t="s">
        <v>51</v>
      </c>
    </row>
    <row r="1736" spans="1:6" x14ac:dyDescent="0.25">
      <c r="A1736" s="7" t="s">
        <v>3182</v>
      </c>
      <c r="B1736" s="3" t="s">
        <v>3183</v>
      </c>
      <c r="C1736" s="3" t="s">
        <v>3184</v>
      </c>
      <c r="D1736" s="3">
        <v>1200965431</v>
      </c>
      <c r="E1736" s="35">
        <f>Tabla1[[#This Row],[SUMINISTRO]]</f>
        <v>1200965431</v>
      </c>
      <c r="F1736" s="8" t="s">
        <v>51</v>
      </c>
    </row>
    <row r="1737" spans="1:6" x14ac:dyDescent="0.25">
      <c r="A1737" s="7" t="s">
        <v>3185</v>
      </c>
      <c r="B1737" s="3" t="s">
        <v>3186</v>
      </c>
      <c r="C1737" s="3" t="s">
        <v>3187</v>
      </c>
      <c r="D1737" s="3">
        <v>1005859</v>
      </c>
      <c r="E1737" s="33">
        <f>Tabla1[[#This Row],[SUMINISTRO]]</f>
        <v>1005859</v>
      </c>
      <c r="F1737" s="8" t="s">
        <v>51</v>
      </c>
    </row>
    <row r="1738" spans="1:6" x14ac:dyDescent="0.25">
      <c r="A1738" s="7" t="s">
        <v>3188</v>
      </c>
      <c r="B1738" s="3" t="s">
        <v>3189</v>
      </c>
      <c r="C1738" s="3" t="s">
        <v>3190</v>
      </c>
      <c r="D1738" s="3">
        <v>1203163656</v>
      </c>
      <c r="E1738" s="35">
        <f>Tabla1[[#This Row],[SUMINISTRO]]</f>
        <v>1203163656</v>
      </c>
      <c r="F1738" s="8" t="s">
        <v>51</v>
      </c>
    </row>
    <row r="1739" spans="1:6" x14ac:dyDescent="0.25">
      <c r="A1739" s="7" t="s">
        <v>3188</v>
      </c>
      <c r="B1739" s="3" t="s">
        <v>3189</v>
      </c>
      <c r="C1739" s="3" t="s">
        <v>3191</v>
      </c>
      <c r="D1739" s="3">
        <v>3163656</v>
      </c>
      <c r="E1739" s="33">
        <f>Tabla1[[#This Row],[SUMINISTRO]]</f>
        <v>3163656</v>
      </c>
      <c r="F1739" s="8" t="s">
        <v>51</v>
      </c>
    </row>
    <row r="1740" spans="1:6" x14ac:dyDescent="0.25">
      <c r="A1740" s="7" t="s">
        <v>3192</v>
      </c>
      <c r="B1740" s="3" t="s">
        <v>3193</v>
      </c>
      <c r="C1740" s="3" t="s">
        <v>3194</v>
      </c>
      <c r="D1740" s="3">
        <v>2219786</v>
      </c>
      <c r="E1740" s="33">
        <f>Tabla1[[#This Row],[SUMINISTRO]]</f>
        <v>2219786</v>
      </c>
      <c r="F1740" s="8" t="s">
        <v>51</v>
      </c>
    </row>
    <row r="1741" spans="1:6" x14ac:dyDescent="0.25">
      <c r="A1741" s="7" t="s">
        <v>3195</v>
      </c>
      <c r="B1741" s="3" t="s">
        <v>3196</v>
      </c>
      <c r="C1741" s="3" t="s">
        <v>3197</v>
      </c>
      <c r="D1741" s="3">
        <v>840371</v>
      </c>
      <c r="E1741" s="33">
        <f>Tabla1[[#This Row],[SUMINISTRO]]</f>
        <v>840371</v>
      </c>
      <c r="F1741" s="8" t="s">
        <v>51</v>
      </c>
    </row>
    <row r="1742" spans="1:6" x14ac:dyDescent="0.25">
      <c r="A1742" s="7" t="s">
        <v>3195</v>
      </c>
      <c r="B1742" s="3" t="s">
        <v>3196</v>
      </c>
      <c r="C1742" s="3" t="s">
        <v>3198</v>
      </c>
      <c r="D1742" s="3">
        <v>3062957</v>
      </c>
      <c r="E1742" s="33">
        <f>Tabla1[[#This Row],[SUMINISTRO]]</f>
        <v>3062957</v>
      </c>
      <c r="F1742" s="8" t="s">
        <v>51</v>
      </c>
    </row>
    <row r="1743" spans="1:6" x14ac:dyDescent="0.25">
      <c r="A1743" s="7" t="s">
        <v>3199</v>
      </c>
      <c r="B1743" s="3" t="s">
        <v>3200</v>
      </c>
      <c r="C1743" s="3" t="s">
        <v>3201</v>
      </c>
      <c r="D1743" s="3">
        <v>3001146</v>
      </c>
      <c r="E1743" s="33">
        <f>Tabla1[[#This Row],[SUMINISTRO]]</f>
        <v>3001146</v>
      </c>
      <c r="F1743" s="8" t="s">
        <v>51</v>
      </c>
    </row>
    <row r="1744" spans="1:6" x14ac:dyDescent="0.25">
      <c r="A1744" s="7" t="s">
        <v>3202</v>
      </c>
      <c r="B1744" s="3" t="s">
        <v>3203</v>
      </c>
      <c r="C1744" s="3" t="s">
        <v>3204</v>
      </c>
      <c r="D1744" s="3">
        <v>49080</v>
      </c>
      <c r="E1744" s="33">
        <f>Tabla1[[#This Row],[SUMINISTRO]]</f>
        <v>49080</v>
      </c>
      <c r="F1744" s="8" t="s">
        <v>51</v>
      </c>
    </row>
    <row r="1745" spans="1:6" x14ac:dyDescent="0.25">
      <c r="A1745" s="7" t="s">
        <v>3205</v>
      </c>
      <c r="B1745" s="3" t="s">
        <v>3206</v>
      </c>
      <c r="C1745" s="3" t="s">
        <v>3207</v>
      </c>
      <c r="D1745" s="3">
        <v>3002060</v>
      </c>
      <c r="E1745" s="33">
        <f>Tabla1[[#This Row],[SUMINISTRO]]</f>
        <v>3002060</v>
      </c>
      <c r="F1745" s="8" t="s">
        <v>51</v>
      </c>
    </row>
    <row r="1746" spans="1:6" x14ac:dyDescent="0.25">
      <c r="A1746" s="7" t="s">
        <v>3205</v>
      </c>
      <c r="B1746" s="3" t="s">
        <v>3206</v>
      </c>
      <c r="C1746" s="3" t="s">
        <v>623</v>
      </c>
      <c r="D1746" s="3">
        <v>3355096</v>
      </c>
      <c r="E1746" s="33">
        <f>Tabla1[[#This Row],[SUMINISTRO]]</f>
        <v>3355096</v>
      </c>
      <c r="F1746" s="8" t="s">
        <v>51</v>
      </c>
    </row>
    <row r="1747" spans="1:6" x14ac:dyDescent="0.25">
      <c r="A1747" s="7" t="s">
        <v>3208</v>
      </c>
      <c r="B1747" s="3" t="s">
        <v>3209</v>
      </c>
      <c r="C1747" s="3" t="s">
        <v>3210</v>
      </c>
      <c r="D1747" s="3">
        <v>1203068376</v>
      </c>
      <c r="E1747" s="35">
        <f>Tabla1[[#This Row],[SUMINISTRO]]</f>
        <v>1203068376</v>
      </c>
      <c r="F1747" s="8" t="s">
        <v>51</v>
      </c>
    </row>
    <row r="1748" spans="1:6" x14ac:dyDescent="0.25">
      <c r="A1748" s="7" t="s">
        <v>3211</v>
      </c>
      <c r="B1748" s="3" t="s">
        <v>3212</v>
      </c>
      <c r="C1748" s="3" t="s">
        <v>3213</v>
      </c>
      <c r="D1748" s="3">
        <v>949566</v>
      </c>
      <c r="E1748" s="33">
        <f>Tabla1[[#This Row],[SUMINISTRO]]</f>
        <v>949566</v>
      </c>
      <c r="F1748" s="8" t="s">
        <v>51</v>
      </c>
    </row>
    <row r="1749" spans="1:6" x14ac:dyDescent="0.25">
      <c r="A1749" s="7" t="s">
        <v>3214</v>
      </c>
      <c r="B1749" s="3" t="s">
        <v>3215</v>
      </c>
      <c r="C1749" s="3" t="s">
        <v>3216</v>
      </c>
      <c r="D1749" s="3">
        <v>444976</v>
      </c>
      <c r="E1749" s="33">
        <f>Tabla1[[#This Row],[SUMINISTRO]]</f>
        <v>444976</v>
      </c>
      <c r="F1749" s="8" t="s">
        <v>51</v>
      </c>
    </row>
    <row r="1750" spans="1:6" x14ac:dyDescent="0.25">
      <c r="A1750" s="7" t="s">
        <v>3214</v>
      </c>
      <c r="B1750" s="3" t="s">
        <v>3215</v>
      </c>
      <c r="C1750" s="3" t="s">
        <v>3217</v>
      </c>
      <c r="D1750" s="3">
        <v>998321</v>
      </c>
      <c r="E1750" s="33">
        <f>Tabla1[[#This Row],[SUMINISTRO]]</f>
        <v>998321</v>
      </c>
      <c r="F1750" s="8" t="s">
        <v>51</v>
      </c>
    </row>
    <row r="1751" spans="1:6" x14ac:dyDescent="0.25">
      <c r="A1751" s="7" t="s">
        <v>3214</v>
      </c>
      <c r="B1751" s="3" t="s">
        <v>3215</v>
      </c>
      <c r="C1751" s="3" t="s">
        <v>3218</v>
      </c>
      <c r="D1751" s="3">
        <v>1023826</v>
      </c>
      <c r="E1751" s="33">
        <f>Tabla1[[#This Row],[SUMINISTRO]]</f>
        <v>1023826</v>
      </c>
      <c r="F1751" s="8" t="s">
        <v>51</v>
      </c>
    </row>
    <row r="1752" spans="1:6" x14ac:dyDescent="0.25">
      <c r="A1752" s="7" t="s">
        <v>3214</v>
      </c>
      <c r="B1752" s="3" t="s">
        <v>3215</v>
      </c>
      <c r="C1752" s="3" t="s">
        <v>3219</v>
      </c>
      <c r="D1752" s="3">
        <v>1025938</v>
      </c>
      <c r="E1752" s="33">
        <f>Tabla1[[#This Row],[SUMINISTRO]]</f>
        <v>1025938</v>
      </c>
      <c r="F1752" s="8" t="s">
        <v>51</v>
      </c>
    </row>
    <row r="1753" spans="1:6" x14ac:dyDescent="0.25">
      <c r="A1753" s="7" t="s">
        <v>3214</v>
      </c>
      <c r="B1753" s="3" t="s">
        <v>3215</v>
      </c>
      <c r="C1753" s="3" t="s">
        <v>3220</v>
      </c>
      <c r="D1753" s="3">
        <v>1025940</v>
      </c>
      <c r="E1753" s="33">
        <f>Tabla1[[#This Row],[SUMINISTRO]]</f>
        <v>1025940</v>
      </c>
      <c r="F1753" s="8" t="s">
        <v>51</v>
      </c>
    </row>
    <row r="1754" spans="1:6" x14ac:dyDescent="0.25">
      <c r="A1754" s="7" t="s">
        <v>3214</v>
      </c>
      <c r="B1754" s="3" t="s">
        <v>3215</v>
      </c>
      <c r="C1754" s="3" t="s">
        <v>3221</v>
      </c>
      <c r="D1754" s="3">
        <v>1026230</v>
      </c>
      <c r="E1754" s="33">
        <f>Tabla1[[#This Row],[SUMINISTRO]]</f>
        <v>1026230</v>
      </c>
      <c r="F1754" s="8" t="s">
        <v>51</v>
      </c>
    </row>
    <row r="1755" spans="1:6" x14ac:dyDescent="0.25">
      <c r="A1755" s="7" t="s">
        <v>3214</v>
      </c>
      <c r="B1755" s="3" t="s">
        <v>3215</v>
      </c>
      <c r="C1755" s="3" t="s">
        <v>3222</v>
      </c>
      <c r="D1755" s="3">
        <v>1030442</v>
      </c>
      <c r="E1755" s="33">
        <f>Tabla1[[#This Row],[SUMINISTRO]]</f>
        <v>1030442</v>
      </c>
      <c r="F1755" s="8" t="s">
        <v>51</v>
      </c>
    </row>
    <row r="1756" spans="1:6" x14ac:dyDescent="0.25">
      <c r="A1756" s="7" t="s">
        <v>3214</v>
      </c>
      <c r="B1756" s="3" t="s">
        <v>3215</v>
      </c>
      <c r="C1756" s="3" t="s">
        <v>3223</v>
      </c>
      <c r="D1756" s="3">
        <v>3162500</v>
      </c>
      <c r="E1756" s="33">
        <f>Tabla1[[#This Row],[SUMINISTRO]]</f>
        <v>3162500</v>
      </c>
      <c r="F1756" s="8" t="s">
        <v>51</v>
      </c>
    </row>
    <row r="1757" spans="1:6" x14ac:dyDescent="0.25">
      <c r="A1757" s="7" t="s">
        <v>3224</v>
      </c>
      <c r="B1757" s="3" t="s">
        <v>3225</v>
      </c>
      <c r="C1757" s="3" t="s">
        <v>2518</v>
      </c>
      <c r="D1757" s="3">
        <v>209031</v>
      </c>
      <c r="E1757" s="33">
        <f>Tabla1[[#This Row],[SUMINISTRO]]</f>
        <v>209031</v>
      </c>
      <c r="F1757" s="8" t="s">
        <v>51</v>
      </c>
    </row>
    <row r="1758" spans="1:6" x14ac:dyDescent="0.25">
      <c r="A1758" s="7" t="s">
        <v>3226</v>
      </c>
      <c r="B1758" s="3" t="s">
        <v>3227</v>
      </c>
      <c r="C1758" s="3" t="s">
        <v>3228</v>
      </c>
      <c r="D1758" s="3">
        <v>1200340794</v>
      </c>
      <c r="E1758" s="35">
        <f>Tabla1[[#This Row],[SUMINISTRO]]</f>
        <v>1200340794</v>
      </c>
      <c r="F1758" s="8" t="s">
        <v>51</v>
      </c>
    </row>
    <row r="1759" spans="1:6" x14ac:dyDescent="0.25">
      <c r="A1759" s="7" t="s">
        <v>3229</v>
      </c>
      <c r="B1759" s="3" t="s">
        <v>3230</v>
      </c>
      <c r="C1759" s="3" t="s">
        <v>3231</v>
      </c>
      <c r="D1759" s="3">
        <v>1203186830</v>
      </c>
      <c r="E1759" s="35">
        <f>Tabla1[[#This Row],[SUMINISTRO]]</f>
        <v>1203186830</v>
      </c>
      <c r="F1759" s="8" t="s">
        <v>51</v>
      </c>
    </row>
    <row r="1760" spans="1:6" x14ac:dyDescent="0.25">
      <c r="A1760" s="7" t="s">
        <v>3232</v>
      </c>
      <c r="B1760" s="3" t="s">
        <v>3233</v>
      </c>
      <c r="C1760" s="3" t="s">
        <v>76</v>
      </c>
      <c r="D1760" s="3">
        <v>12033152</v>
      </c>
      <c r="E1760" s="33">
        <f>Tabla1[[#This Row],[SUMINISTRO]]</f>
        <v>12033152</v>
      </c>
      <c r="F1760" s="8" t="s">
        <v>51</v>
      </c>
    </row>
    <row r="1761" spans="1:6" x14ac:dyDescent="0.25">
      <c r="A1761" s="7" t="s">
        <v>3234</v>
      </c>
      <c r="B1761" s="3" t="s">
        <v>3235</v>
      </c>
      <c r="C1761" s="3" t="s">
        <v>3236</v>
      </c>
      <c r="D1761" s="3">
        <v>3720190</v>
      </c>
      <c r="E1761" s="33">
        <f>Tabla1[[#This Row],[SUMINISTRO]]</f>
        <v>3720190</v>
      </c>
      <c r="F1761" s="8" t="s">
        <v>51</v>
      </c>
    </row>
    <row r="1762" spans="1:6" x14ac:dyDescent="0.25">
      <c r="A1762" s="7" t="s">
        <v>3234</v>
      </c>
      <c r="B1762" s="3" t="s">
        <v>3235</v>
      </c>
      <c r="C1762" s="3" t="s">
        <v>3237</v>
      </c>
      <c r="D1762" s="3">
        <v>3720208</v>
      </c>
      <c r="E1762" s="33">
        <f>Tabla1[[#This Row],[SUMINISTRO]]</f>
        <v>3720208</v>
      </c>
      <c r="F1762" s="8" t="s">
        <v>51</v>
      </c>
    </row>
    <row r="1763" spans="1:6" x14ac:dyDescent="0.25">
      <c r="A1763" s="7" t="s">
        <v>3234</v>
      </c>
      <c r="B1763" s="3" t="s">
        <v>3235</v>
      </c>
      <c r="C1763" s="3" t="s">
        <v>3238</v>
      </c>
      <c r="D1763" s="3">
        <v>1253411</v>
      </c>
      <c r="E1763" s="33">
        <f>Tabla1[[#This Row],[SUMINISTRO]]</f>
        <v>1253411</v>
      </c>
      <c r="F1763" s="8" t="s">
        <v>51</v>
      </c>
    </row>
    <row r="1764" spans="1:6" x14ac:dyDescent="0.25">
      <c r="A1764" s="7" t="s">
        <v>3239</v>
      </c>
      <c r="B1764" s="3" t="s">
        <v>3240</v>
      </c>
      <c r="C1764" s="3" t="s">
        <v>3241</v>
      </c>
      <c r="D1764" s="3">
        <v>983124</v>
      </c>
      <c r="E1764" s="33">
        <f>Tabla1[[#This Row],[SUMINISTRO]]</f>
        <v>983124</v>
      </c>
      <c r="F1764" s="8" t="s">
        <v>51</v>
      </c>
    </row>
    <row r="1765" spans="1:6" x14ac:dyDescent="0.25">
      <c r="A1765" s="7" t="s">
        <v>3243</v>
      </c>
      <c r="B1765" s="3" t="s">
        <v>3244</v>
      </c>
      <c r="C1765" s="3" t="s">
        <v>3245</v>
      </c>
      <c r="D1765" s="3">
        <v>951150</v>
      </c>
      <c r="E1765" s="33">
        <f>Tabla1[[#This Row],[SUMINISTRO]]</f>
        <v>951150</v>
      </c>
      <c r="F1765" s="8" t="s">
        <v>51</v>
      </c>
    </row>
    <row r="1766" spans="1:6" x14ac:dyDescent="0.25">
      <c r="A1766" s="7" t="s">
        <v>3243</v>
      </c>
      <c r="B1766" s="3" t="s">
        <v>3244</v>
      </c>
      <c r="C1766" s="3" t="s">
        <v>3246</v>
      </c>
      <c r="D1766" s="3">
        <v>28977</v>
      </c>
      <c r="E1766" s="33">
        <f>Tabla1[[#This Row],[SUMINISTRO]]</f>
        <v>28977</v>
      </c>
      <c r="F1766" s="8" t="s">
        <v>51</v>
      </c>
    </row>
    <row r="1767" spans="1:6" x14ac:dyDescent="0.25">
      <c r="A1767" s="7" t="s">
        <v>3247</v>
      </c>
      <c r="B1767" s="3" t="s">
        <v>3248</v>
      </c>
      <c r="C1767" s="3" t="s">
        <v>3249</v>
      </c>
      <c r="D1767" s="3">
        <v>629006</v>
      </c>
      <c r="E1767" s="33">
        <f>Tabla1[[#This Row],[SUMINISTRO]]</f>
        <v>629006</v>
      </c>
      <c r="F1767" s="8" t="s">
        <v>51</v>
      </c>
    </row>
    <row r="1768" spans="1:6" x14ac:dyDescent="0.25">
      <c r="A1768" s="7" t="s">
        <v>3247</v>
      </c>
      <c r="B1768" s="3" t="s">
        <v>3248</v>
      </c>
      <c r="C1768" s="3" t="s">
        <v>3250</v>
      </c>
      <c r="D1768" s="3">
        <v>3545290</v>
      </c>
      <c r="E1768" s="33">
        <f>Tabla1[[#This Row],[SUMINISTRO]]</f>
        <v>3545290</v>
      </c>
      <c r="F1768" s="8" t="s">
        <v>51</v>
      </c>
    </row>
    <row r="1769" spans="1:6" x14ac:dyDescent="0.25">
      <c r="A1769" s="7" t="s">
        <v>3251</v>
      </c>
      <c r="B1769" s="3" t="s">
        <v>3252</v>
      </c>
      <c r="C1769" s="3" t="s">
        <v>3253</v>
      </c>
      <c r="D1769" s="3">
        <v>987416</v>
      </c>
      <c r="E1769" s="33">
        <f>Tabla1[[#This Row],[SUMINISTRO]]</f>
        <v>987416</v>
      </c>
      <c r="F1769" s="8" t="s">
        <v>51</v>
      </c>
    </row>
    <row r="1770" spans="1:6" x14ac:dyDescent="0.25">
      <c r="A1770" s="7" t="s">
        <v>3251</v>
      </c>
      <c r="B1770" s="3" t="s">
        <v>3252</v>
      </c>
      <c r="C1770" s="3" t="s">
        <v>3254</v>
      </c>
      <c r="D1770" s="3">
        <v>3580842</v>
      </c>
      <c r="E1770" s="33">
        <f>Tabla1[[#This Row],[SUMINISTRO]]</f>
        <v>3580842</v>
      </c>
      <c r="F1770" s="8" t="s">
        <v>51</v>
      </c>
    </row>
    <row r="1771" spans="1:6" x14ac:dyDescent="0.25">
      <c r="A1771" s="7" t="s">
        <v>3255</v>
      </c>
      <c r="B1771" s="3" t="s">
        <v>3256</v>
      </c>
      <c r="C1771" s="3" t="s">
        <v>3257</v>
      </c>
      <c r="D1771" s="3">
        <v>1201004615</v>
      </c>
      <c r="E1771" s="35">
        <f>Tabla1[[#This Row],[SUMINISTRO]]</f>
        <v>1201004615</v>
      </c>
      <c r="F1771" s="8" t="s">
        <v>51</v>
      </c>
    </row>
    <row r="1772" spans="1:6" x14ac:dyDescent="0.25">
      <c r="A1772" s="7" t="s">
        <v>3258</v>
      </c>
      <c r="B1772" s="3" t="s">
        <v>3259</v>
      </c>
      <c r="C1772" s="3" t="s">
        <v>3260</v>
      </c>
      <c r="D1772" s="3">
        <v>283291</v>
      </c>
      <c r="E1772" s="33">
        <f>Tabla1[[#This Row],[SUMINISTRO]]</f>
        <v>283291</v>
      </c>
      <c r="F1772" s="8" t="s">
        <v>51</v>
      </c>
    </row>
    <row r="1773" spans="1:6" x14ac:dyDescent="0.25">
      <c r="A1773" s="7" t="s">
        <v>3261</v>
      </c>
      <c r="B1773" s="3" t="s">
        <v>3262</v>
      </c>
      <c r="C1773" s="3" t="s">
        <v>3263</v>
      </c>
      <c r="D1773" s="3">
        <v>961273</v>
      </c>
      <c r="E1773" s="33">
        <f>Tabla1[[#This Row],[SUMINISTRO]]</f>
        <v>961273</v>
      </c>
      <c r="F1773" s="8" t="s">
        <v>51</v>
      </c>
    </row>
    <row r="1774" spans="1:6" x14ac:dyDescent="0.25">
      <c r="A1774" s="7" t="s">
        <v>3261</v>
      </c>
      <c r="B1774" s="3" t="s">
        <v>3262</v>
      </c>
      <c r="C1774" s="3" t="s">
        <v>3264</v>
      </c>
      <c r="D1774" s="3">
        <v>3122082</v>
      </c>
      <c r="E1774" s="33">
        <f>Tabla1[[#This Row],[SUMINISTRO]]</f>
        <v>3122082</v>
      </c>
      <c r="F1774" s="8" t="s">
        <v>51</v>
      </c>
    </row>
    <row r="1775" spans="1:6" x14ac:dyDescent="0.25">
      <c r="A1775" s="7" t="s">
        <v>3265</v>
      </c>
      <c r="B1775" s="3" t="s">
        <v>3266</v>
      </c>
      <c r="C1775" s="3" t="s">
        <v>3267</v>
      </c>
      <c r="D1775" s="3">
        <v>967362</v>
      </c>
      <c r="E1775" s="33">
        <f>Tabla1[[#This Row],[SUMINISTRO]]</f>
        <v>967362</v>
      </c>
      <c r="F1775" s="8" t="s">
        <v>51</v>
      </c>
    </row>
    <row r="1776" spans="1:6" x14ac:dyDescent="0.25">
      <c r="A1776" s="7" t="s">
        <v>3265</v>
      </c>
      <c r="B1776" s="3" t="s">
        <v>3266</v>
      </c>
      <c r="C1776" s="3" t="s">
        <v>1849</v>
      </c>
      <c r="D1776" s="3">
        <v>988809</v>
      </c>
      <c r="E1776" s="33">
        <f>Tabla1[[#This Row],[SUMINISTRO]]</f>
        <v>988809</v>
      </c>
      <c r="F1776" s="8" t="s">
        <v>51</v>
      </c>
    </row>
    <row r="1777" spans="1:6" x14ac:dyDescent="0.25">
      <c r="A1777" s="7" t="s">
        <v>3265</v>
      </c>
      <c r="B1777" s="3" t="s">
        <v>3266</v>
      </c>
      <c r="C1777" s="3" t="s">
        <v>1850</v>
      </c>
      <c r="D1777" s="3">
        <v>1022136</v>
      </c>
      <c r="E1777" s="33">
        <f>Tabla1[[#This Row],[SUMINISTRO]]</f>
        <v>1022136</v>
      </c>
      <c r="F1777" s="8" t="s">
        <v>51</v>
      </c>
    </row>
    <row r="1778" spans="1:6" x14ac:dyDescent="0.25">
      <c r="A1778" s="7" t="s">
        <v>3268</v>
      </c>
      <c r="B1778" s="3" t="s">
        <v>3269</v>
      </c>
      <c r="C1778" s="3" t="s">
        <v>3270</v>
      </c>
      <c r="D1778" s="3">
        <v>23879</v>
      </c>
      <c r="E1778" s="33">
        <f>Tabla1[[#This Row],[SUMINISTRO]]</f>
        <v>23879</v>
      </c>
      <c r="F1778" s="8" t="s">
        <v>51</v>
      </c>
    </row>
    <row r="1779" spans="1:6" x14ac:dyDescent="0.25">
      <c r="A1779" s="7" t="s">
        <v>3271</v>
      </c>
      <c r="B1779" s="3" t="s">
        <v>3272</v>
      </c>
      <c r="C1779" s="3" t="s">
        <v>1081</v>
      </c>
      <c r="D1779" s="3">
        <v>944823</v>
      </c>
      <c r="E1779" s="33">
        <f>Tabla1[[#This Row],[SUMINISTRO]]</f>
        <v>944823</v>
      </c>
      <c r="F1779" s="8" t="s">
        <v>51</v>
      </c>
    </row>
    <row r="1780" spans="1:6" x14ac:dyDescent="0.25">
      <c r="A1780" s="7" t="s">
        <v>3273</v>
      </c>
      <c r="B1780" s="3" t="s">
        <v>3274</v>
      </c>
      <c r="C1780" s="3" t="s">
        <v>3275</v>
      </c>
      <c r="D1780" s="3">
        <v>3173713</v>
      </c>
      <c r="E1780" s="33">
        <f>Tabla1[[#This Row],[SUMINISTRO]]</f>
        <v>3173713</v>
      </c>
      <c r="F1780" s="8" t="s">
        <v>51</v>
      </c>
    </row>
    <row r="1781" spans="1:6" x14ac:dyDescent="0.25">
      <c r="A1781" s="7" t="s">
        <v>3273</v>
      </c>
      <c r="B1781" s="3" t="s">
        <v>3274</v>
      </c>
      <c r="C1781" s="3" t="s">
        <v>3276</v>
      </c>
      <c r="D1781" s="3">
        <v>3125655</v>
      </c>
      <c r="E1781" s="33">
        <f>Tabla1[[#This Row],[SUMINISTRO]]</f>
        <v>3125655</v>
      </c>
      <c r="F1781" s="8" t="s">
        <v>51</v>
      </c>
    </row>
    <row r="1782" spans="1:6" x14ac:dyDescent="0.25">
      <c r="A1782" s="7" t="s">
        <v>3273</v>
      </c>
      <c r="B1782" s="3" t="s">
        <v>3274</v>
      </c>
      <c r="C1782" s="3" t="s">
        <v>3277</v>
      </c>
      <c r="D1782" s="3">
        <v>3202660</v>
      </c>
      <c r="E1782" s="33">
        <f>Tabla1[[#This Row],[SUMINISTRO]]</f>
        <v>3202660</v>
      </c>
      <c r="F1782" s="8" t="s">
        <v>51</v>
      </c>
    </row>
    <row r="1783" spans="1:6" x14ac:dyDescent="0.25">
      <c r="A1783" s="7" t="s">
        <v>3273</v>
      </c>
      <c r="B1783" s="3" t="s">
        <v>3274</v>
      </c>
      <c r="C1783" s="3" t="s">
        <v>3278</v>
      </c>
      <c r="D1783" s="3">
        <v>3383643</v>
      </c>
      <c r="E1783" s="33">
        <f>Tabla1[[#This Row],[SUMINISTRO]]</f>
        <v>3383643</v>
      </c>
      <c r="F1783" s="8" t="s">
        <v>51</v>
      </c>
    </row>
    <row r="1784" spans="1:6" x14ac:dyDescent="0.25">
      <c r="A1784" s="7" t="s">
        <v>3279</v>
      </c>
      <c r="B1784" s="3" t="s">
        <v>3280</v>
      </c>
      <c r="C1784" s="3" t="s">
        <v>3281</v>
      </c>
      <c r="D1784" s="3">
        <v>981175</v>
      </c>
      <c r="E1784" s="33">
        <f>Tabla1[[#This Row],[SUMINISTRO]]</f>
        <v>981175</v>
      </c>
      <c r="F1784" s="8" t="s">
        <v>51</v>
      </c>
    </row>
    <row r="1785" spans="1:6" x14ac:dyDescent="0.25">
      <c r="A1785" s="7" t="s">
        <v>3282</v>
      </c>
      <c r="B1785" s="3" t="s">
        <v>3283</v>
      </c>
      <c r="C1785" s="3" t="s">
        <v>3284</v>
      </c>
      <c r="D1785" s="3">
        <v>206256</v>
      </c>
      <c r="E1785" s="33">
        <f>Tabla1[[#This Row],[SUMINISTRO]]</f>
        <v>206256</v>
      </c>
      <c r="F1785" s="8" t="s">
        <v>51</v>
      </c>
    </row>
    <row r="1786" spans="1:6" x14ac:dyDescent="0.25">
      <c r="A1786" s="7" t="s">
        <v>3282</v>
      </c>
      <c r="B1786" s="3" t="s">
        <v>3283</v>
      </c>
      <c r="C1786" s="3" t="s">
        <v>3285</v>
      </c>
      <c r="D1786" s="3">
        <v>206256</v>
      </c>
      <c r="E1786" s="33">
        <f>Tabla1[[#This Row],[SUMINISTRO]]</f>
        <v>206256</v>
      </c>
      <c r="F1786" s="8" t="s">
        <v>51</v>
      </c>
    </row>
    <row r="1787" spans="1:6" x14ac:dyDescent="0.25">
      <c r="A1787" s="7" t="s">
        <v>3282</v>
      </c>
      <c r="B1787" s="3" t="s">
        <v>3283</v>
      </c>
      <c r="C1787" s="3" t="s">
        <v>3286</v>
      </c>
      <c r="D1787" s="3">
        <v>206256</v>
      </c>
      <c r="E1787" s="33">
        <f>Tabla1[[#This Row],[SUMINISTRO]]</f>
        <v>206256</v>
      </c>
      <c r="F1787" s="8" t="s">
        <v>51</v>
      </c>
    </row>
    <row r="1788" spans="1:6" x14ac:dyDescent="0.25">
      <c r="A1788" s="7" t="s">
        <v>3282</v>
      </c>
      <c r="B1788" s="3" t="s">
        <v>3283</v>
      </c>
      <c r="C1788" s="3" t="s">
        <v>3287</v>
      </c>
      <c r="D1788" s="3">
        <v>3139508</v>
      </c>
      <c r="E1788" s="33">
        <f>Tabla1[[#This Row],[SUMINISTRO]]</f>
        <v>3139508</v>
      </c>
      <c r="F1788" s="8" t="s">
        <v>51</v>
      </c>
    </row>
    <row r="1789" spans="1:6" x14ac:dyDescent="0.25">
      <c r="A1789" s="7" t="s">
        <v>3282</v>
      </c>
      <c r="B1789" s="3" t="s">
        <v>3283</v>
      </c>
      <c r="C1789" s="3" t="s">
        <v>3288</v>
      </c>
      <c r="D1789" s="3">
        <v>3247731</v>
      </c>
      <c r="E1789" s="33">
        <f>Tabla1[[#This Row],[SUMINISTRO]]</f>
        <v>3247731</v>
      </c>
      <c r="F1789" s="8" t="s">
        <v>51</v>
      </c>
    </row>
    <row r="1790" spans="1:6" x14ac:dyDescent="0.25">
      <c r="A1790" s="7" t="s">
        <v>3282</v>
      </c>
      <c r="B1790" s="3" t="s">
        <v>3283</v>
      </c>
      <c r="C1790" s="3" t="s">
        <v>3289</v>
      </c>
      <c r="D1790" s="3">
        <v>781906</v>
      </c>
      <c r="E1790" s="33">
        <f>Tabla1[[#This Row],[SUMINISTRO]]</f>
        <v>781906</v>
      </c>
      <c r="F1790" s="8" t="s">
        <v>51</v>
      </c>
    </row>
    <row r="1791" spans="1:6" x14ac:dyDescent="0.25">
      <c r="A1791" s="7" t="s">
        <v>3290</v>
      </c>
      <c r="B1791" s="3" t="s">
        <v>3291</v>
      </c>
      <c r="C1791" s="3" t="s">
        <v>266</v>
      </c>
      <c r="D1791" s="3">
        <v>618603</v>
      </c>
      <c r="E1791" s="33">
        <f>Tabla1[[#This Row],[SUMINISTRO]]</f>
        <v>618603</v>
      </c>
      <c r="F1791" s="8" t="s">
        <v>51</v>
      </c>
    </row>
    <row r="1792" spans="1:6" x14ac:dyDescent="0.25">
      <c r="A1792" s="7" t="s">
        <v>3292</v>
      </c>
      <c r="B1792" s="3" t="s">
        <v>3293</v>
      </c>
      <c r="C1792" s="3" t="s">
        <v>2967</v>
      </c>
      <c r="D1792" s="3">
        <v>51409</v>
      </c>
      <c r="E1792" s="33">
        <f>Tabla1[[#This Row],[SUMINISTRO]]</f>
        <v>51409</v>
      </c>
      <c r="F1792" s="8" t="s">
        <v>51</v>
      </c>
    </row>
    <row r="1793" spans="1:6" x14ac:dyDescent="0.25">
      <c r="A1793" s="7" t="s">
        <v>3292</v>
      </c>
      <c r="B1793" s="3" t="s">
        <v>3293</v>
      </c>
      <c r="C1793" s="3" t="s">
        <v>3294</v>
      </c>
      <c r="D1793" s="3">
        <v>3263761</v>
      </c>
      <c r="E1793" s="33">
        <f>Tabla1[[#This Row],[SUMINISTRO]]</f>
        <v>3263761</v>
      </c>
      <c r="F1793" s="8" t="s">
        <v>51</v>
      </c>
    </row>
    <row r="1794" spans="1:6" x14ac:dyDescent="0.25">
      <c r="A1794" s="7" t="s">
        <v>3295</v>
      </c>
      <c r="B1794" s="3" t="s">
        <v>3296</v>
      </c>
      <c r="C1794" s="3" t="s">
        <v>3297</v>
      </c>
      <c r="D1794" s="3">
        <v>261149</v>
      </c>
      <c r="E1794" s="33">
        <f>Tabla1[[#This Row],[SUMINISTRO]]</f>
        <v>261149</v>
      </c>
      <c r="F1794" s="8" t="s">
        <v>51</v>
      </c>
    </row>
    <row r="1795" spans="1:6" x14ac:dyDescent="0.25">
      <c r="A1795" s="7" t="s">
        <v>3298</v>
      </c>
      <c r="B1795" s="3" t="s">
        <v>3299</v>
      </c>
      <c r="C1795" s="3" t="s">
        <v>3300</v>
      </c>
      <c r="D1795" s="3">
        <v>4451376</v>
      </c>
      <c r="E1795" s="33">
        <f>Tabla1[[#This Row],[SUMINISTRO]]</f>
        <v>4451376</v>
      </c>
      <c r="F1795" s="8" t="s">
        <v>51</v>
      </c>
    </row>
    <row r="1796" spans="1:6" x14ac:dyDescent="0.25">
      <c r="A1796" s="7" t="s">
        <v>3301</v>
      </c>
      <c r="B1796" s="3" t="s">
        <v>3302</v>
      </c>
      <c r="C1796" s="3" t="s">
        <v>3303</v>
      </c>
      <c r="D1796" s="3">
        <v>971904</v>
      </c>
      <c r="E1796" s="33">
        <f>Tabla1[[#This Row],[SUMINISTRO]]</f>
        <v>971904</v>
      </c>
      <c r="F1796" s="8" t="s">
        <v>51</v>
      </c>
    </row>
    <row r="1797" spans="1:6" x14ac:dyDescent="0.25">
      <c r="A1797" s="7" t="s">
        <v>3301</v>
      </c>
      <c r="B1797" s="3" t="s">
        <v>3302</v>
      </c>
      <c r="C1797" s="3" t="s">
        <v>3304</v>
      </c>
      <c r="D1797" s="3">
        <v>971904</v>
      </c>
      <c r="E1797" s="33">
        <f>Tabla1[[#This Row],[SUMINISTRO]]</f>
        <v>971904</v>
      </c>
      <c r="F1797" s="8" t="s">
        <v>51</v>
      </c>
    </row>
    <row r="1798" spans="1:6" x14ac:dyDescent="0.25">
      <c r="A1798" s="7" t="s">
        <v>3305</v>
      </c>
      <c r="B1798" s="3" t="s">
        <v>3306</v>
      </c>
      <c r="C1798" s="3" t="s">
        <v>3307</v>
      </c>
      <c r="D1798" s="3">
        <v>151688</v>
      </c>
      <c r="E1798" s="33">
        <f>Tabla1[[#This Row],[SUMINISTRO]]</f>
        <v>151688</v>
      </c>
      <c r="F1798" s="8" t="s">
        <v>51</v>
      </c>
    </row>
    <row r="1799" spans="1:6" x14ac:dyDescent="0.25">
      <c r="A1799" s="7" t="s">
        <v>3308</v>
      </c>
      <c r="B1799" s="3" t="s">
        <v>3309</v>
      </c>
      <c r="C1799" s="3" t="s">
        <v>3310</v>
      </c>
      <c r="D1799" s="3">
        <v>3432119</v>
      </c>
      <c r="E1799" s="33">
        <f>Tabla1[[#This Row],[SUMINISTRO]]</f>
        <v>3432119</v>
      </c>
      <c r="F1799" s="8" t="s">
        <v>51</v>
      </c>
    </row>
    <row r="1800" spans="1:6" x14ac:dyDescent="0.25">
      <c r="A1800" s="7" t="s">
        <v>3308</v>
      </c>
      <c r="B1800" s="3" t="s">
        <v>3309</v>
      </c>
      <c r="C1800" s="3" t="s">
        <v>3311</v>
      </c>
      <c r="D1800" s="3">
        <v>974119</v>
      </c>
      <c r="E1800" s="33">
        <f>Tabla1[[#This Row],[SUMINISTRO]]</f>
        <v>974119</v>
      </c>
      <c r="F1800" s="8" t="s">
        <v>51</v>
      </c>
    </row>
    <row r="1801" spans="1:6" x14ac:dyDescent="0.25">
      <c r="A1801" s="7" t="s">
        <v>3308</v>
      </c>
      <c r="B1801" s="3" t="s">
        <v>3309</v>
      </c>
      <c r="C1801" s="3" t="s">
        <v>3312</v>
      </c>
      <c r="D1801" s="3">
        <v>3218005</v>
      </c>
      <c r="E1801" s="33">
        <f>Tabla1[[#This Row],[SUMINISTRO]]</f>
        <v>3218005</v>
      </c>
      <c r="F1801" s="8" t="s">
        <v>51</v>
      </c>
    </row>
    <row r="1802" spans="1:6" x14ac:dyDescent="0.25">
      <c r="A1802" s="7" t="s">
        <v>3308</v>
      </c>
      <c r="B1802" s="3" t="s">
        <v>3309</v>
      </c>
      <c r="C1802" s="3" t="s">
        <v>3313</v>
      </c>
      <c r="D1802" s="3">
        <v>1426350</v>
      </c>
      <c r="E1802" s="33">
        <f>Tabla1[[#This Row],[SUMINISTRO]]</f>
        <v>1426350</v>
      </c>
      <c r="F1802" s="8" t="s">
        <v>51</v>
      </c>
    </row>
    <row r="1803" spans="1:6" x14ac:dyDescent="0.25">
      <c r="A1803" s="7" t="s">
        <v>3308</v>
      </c>
      <c r="B1803" s="3" t="s">
        <v>3309</v>
      </c>
      <c r="C1803" s="3" t="s">
        <v>3314</v>
      </c>
      <c r="D1803" s="3">
        <v>234439</v>
      </c>
      <c r="E1803" s="33">
        <f>Tabla1[[#This Row],[SUMINISTRO]]</f>
        <v>234439</v>
      </c>
      <c r="F1803" s="8" t="s">
        <v>51</v>
      </c>
    </row>
    <row r="1804" spans="1:6" x14ac:dyDescent="0.25">
      <c r="A1804" s="7" t="s">
        <v>3308</v>
      </c>
      <c r="B1804" s="3" t="s">
        <v>3309</v>
      </c>
      <c r="C1804" s="3" t="s">
        <v>3315</v>
      </c>
      <c r="D1804" s="3">
        <v>1425226</v>
      </c>
      <c r="E1804" s="33">
        <f>Tabla1[[#This Row],[SUMINISTRO]]</f>
        <v>1425226</v>
      </c>
      <c r="F1804" s="8" t="s">
        <v>51</v>
      </c>
    </row>
    <row r="1805" spans="1:6" x14ac:dyDescent="0.25">
      <c r="A1805" s="7" t="s">
        <v>3316</v>
      </c>
      <c r="B1805" s="3" t="s">
        <v>3317</v>
      </c>
      <c r="C1805" s="3" t="s">
        <v>3318</v>
      </c>
      <c r="D1805" s="3">
        <v>3638756</v>
      </c>
      <c r="E1805" s="33">
        <f>Tabla1[[#This Row],[SUMINISTRO]]</f>
        <v>3638756</v>
      </c>
      <c r="F1805" s="8" t="s">
        <v>51</v>
      </c>
    </row>
    <row r="1806" spans="1:6" x14ac:dyDescent="0.25">
      <c r="A1806" s="7" t="s">
        <v>3319</v>
      </c>
      <c r="B1806" s="3" t="s">
        <v>3320</v>
      </c>
      <c r="C1806" s="3" t="s">
        <v>193</v>
      </c>
      <c r="D1806" s="3">
        <v>969414</v>
      </c>
      <c r="E1806" s="33">
        <f>Tabla1[[#This Row],[SUMINISTRO]]</f>
        <v>969414</v>
      </c>
      <c r="F1806" s="8" t="s">
        <v>51</v>
      </c>
    </row>
    <row r="1807" spans="1:6" x14ac:dyDescent="0.25">
      <c r="A1807" s="7" t="s">
        <v>3321</v>
      </c>
      <c r="B1807" s="3" t="s">
        <v>3322</v>
      </c>
      <c r="C1807" s="3" t="s">
        <v>3323</v>
      </c>
      <c r="D1807" s="3">
        <v>318576</v>
      </c>
      <c r="E1807" s="33">
        <f>Tabla1[[#This Row],[SUMINISTRO]]</f>
        <v>318576</v>
      </c>
      <c r="F1807" s="8" t="s">
        <v>51</v>
      </c>
    </row>
    <row r="1808" spans="1:6" x14ac:dyDescent="0.25">
      <c r="A1808" s="7" t="s">
        <v>3321</v>
      </c>
      <c r="B1808" s="3" t="s">
        <v>3322</v>
      </c>
      <c r="C1808" s="3" t="s">
        <v>3324</v>
      </c>
      <c r="D1808" s="3">
        <v>776088</v>
      </c>
      <c r="E1808" s="33">
        <f>Tabla1[[#This Row],[SUMINISTRO]]</f>
        <v>776088</v>
      </c>
      <c r="F1808" s="8" t="s">
        <v>51</v>
      </c>
    </row>
    <row r="1809" spans="1:6" x14ac:dyDescent="0.25">
      <c r="A1809" s="7" t="s">
        <v>3321</v>
      </c>
      <c r="B1809" s="3" t="s">
        <v>3322</v>
      </c>
      <c r="C1809" s="3" t="s">
        <v>3325</v>
      </c>
      <c r="D1809" s="3">
        <v>988045</v>
      </c>
      <c r="E1809" s="33">
        <f>Tabla1[[#This Row],[SUMINISTRO]]</f>
        <v>988045</v>
      </c>
      <c r="F1809" s="8" t="s">
        <v>51</v>
      </c>
    </row>
    <row r="1810" spans="1:6" x14ac:dyDescent="0.25">
      <c r="A1810" s="7" t="s">
        <v>3321</v>
      </c>
      <c r="B1810" s="3" t="s">
        <v>3322</v>
      </c>
      <c r="C1810" s="3" t="s">
        <v>3326</v>
      </c>
      <c r="D1810" s="3">
        <v>3157286</v>
      </c>
      <c r="E1810" s="33">
        <f>Tabla1[[#This Row],[SUMINISTRO]]</f>
        <v>3157286</v>
      </c>
      <c r="F1810" s="8" t="s">
        <v>51</v>
      </c>
    </row>
    <row r="1811" spans="1:6" x14ac:dyDescent="0.25">
      <c r="A1811" s="7" t="s">
        <v>3321</v>
      </c>
      <c r="B1811" s="3" t="s">
        <v>3322</v>
      </c>
      <c r="C1811" s="3" t="s">
        <v>3327</v>
      </c>
      <c r="D1811" s="3">
        <v>1015346</v>
      </c>
      <c r="E1811" s="33">
        <f>Tabla1[[#This Row],[SUMINISTRO]]</f>
        <v>1015346</v>
      </c>
      <c r="F1811" s="8" t="s">
        <v>51</v>
      </c>
    </row>
    <row r="1812" spans="1:6" x14ac:dyDescent="0.25">
      <c r="A1812" s="7" t="s">
        <v>3321</v>
      </c>
      <c r="B1812" s="3" t="s">
        <v>3322</v>
      </c>
      <c r="C1812" s="3" t="s">
        <v>3328</v>
      </c>
      <c r="D1812" s="3">
        <v>3537446</v>
      </c>
      <c r="E1812" s="33">
        <f>Tabla1[[#This Row],[SUMINISTRO]]</f>
        <v>3537446</v>
      </c>
      <c r="F1812" s="8" t="s">
        <v>51</v>
      </c>
    </row>
    <row r="1813" spans="1:6" x14ac:dyDescent="0.25">
      <c r="A1813" s="7" t="s">
        <v>3321</v>
      </c>
      <c r="B1813" s="3" t="s">
        <v>3322</v>
      </c>
      <c r="C1813" s="3" t="s">
        <v>3329</v>
      </c>
      <c r="D1813" s="3">
        <v>3440591</v>
      </c>
      <c r="E1813" s="33">
        <f>Tabla1[[#This Row],[SUMINISTRO]]</f>
        <v>3440591</v>
      </c>
      <c r="F1813" s="8" t="s">
        <v>51</v>
      </c>
    </row>
    <row r="1814" spans="1:6" x14ac:dyDescent="0.25">
      <c r="A1814" s="7" t="s">
        <v>3321</v>
      </c>
      <c r="B1814" s="3" t="s">
        <v>3322</v>
      </c>
      <c r="C1814" s="3" t="s">
        <v>3330</v>
      </c>
      <c r="D1814" s="3">
        <v>3411683</v>
      </c>
      <c r="E1814" s="33">
        <f>Tabla1[[#This Row],[SUMINISTRO]]</f>
        <v>3411683</v>
      </c>
      <c r="F1814" s="8" t="s">
        <v>51</v>
      </c>
    </row>
    <row r="1815" spans="1:6" x14ac:dyDescent="0.25">
      <c r="A1815" s="7" t="s">
        <v>3331</v>
      </c>
      <c r="B1815" s="3" t="s">
        <v>3332</v>
      </c>
      <c r="C1815" s="3" t="s">
        <v>3333</v>
      </c>
      <c r="D1815" s="3">
        <v>3628781</v>
      </c>
      <c r="E1815" s="33">
        <f>Tabla1[[#This Row],[SUMINISTRO]]</f>
        <v>3628781</v>
      </c>
      <c r="F1815" s="8" t="s">
        <v>51</v>
      </c>
    </row>
    <row r="1816" spans="1:6" x14ac:dyDescent="0.25">
      <c r="A1816" s="7" t="s">
        <v>3334</v>
      </c>
      <c r="B1816" s="3" t="s">
        <v>3335</v>
      </c>
      <c r="C1816" s="3" t="s">
        <v>128</v>
      </c>
      <c r="D1816" s="3">
        <v>909598</v>
      </c>
      <c r="E1816" s="33">
        <f>Tabla1[[#This Row],[SUMINISTRO]]</f>
        <v>909598</v>
      </c>
      <c r="F1816" s="8" t="s">
        <v>51</v>
      </c>
    </row>
    <row r="1817" spans="1:6" x14ac:dyDescent="0.25">
      <c r="A1817" s="7" t="s">
        <v>3336</v>
      </c>
      <c r="B1817" s="3" t="s">
        <v>3337</v>
      </c>
      <c r="C1817" s="3" t="s">
        <v>3338</v>
      </c>
      <c r="D1817" s="3">
        <v>1017360</v>
      </c>
      <c r="E1817" s="33">
        <f>Tabla1[[#This Row],[SUMINISTRO]]</f>
        <v>1017360</v>
      </c>
      <c r="F1817" s="8" t="s">
        <v>51</v>
      </c>
    </row>
    <row r="1818" spans="1:6" x14ac:dyDescent="0.25">
      <c r="A1818" s="7" t="s">
        <v>3339</v>
      </c>
      <c r="B1818" s="3" t="s">
        <v>3340</v>
      </c>
      <c r="C1818" s="3" t="s">
        <v>2225</v>
      </c>
      <c r="D1818" s="3">
        <v>358317</v>
      </c>
      <c r="E1818" s="33">
        <f>Tabla1[[#This Row],[SUMINISTRO]]</f>
        <v>358317</v>
      </c>
      <c r="F1818" s="8" t="s">
        <v>51</v>
      </c>
    </row>
    <row r="1819" spans="1:6" x14ac:dyDescent="0.25">
      <c r="A1819" s="7" t="s">
        <v>3341</v>
      </c>
      <c r="B1819" s="3" t="s">
        <v>3342</v>
      </c>
      <c r="C1819" s="3" t="s">
        <v>128</v>
      </c>
      <c r="D1819" s="3">
        <v>973736</v>
      </c>
      <c r="E1819" s="33">
        <f>Tabla1[[#This Row],[SUMINISTRO]]</f>
        <v>973736</v>
      </c>
      <c r="F1819" s="8" t="s">
        <v>51</v>
      </c>
    </row>
    <row r="1820" spans="1:6" x14ac:dyDescent="0.25">
      <c r="A1820" s="7" t="s">
        <v>3343</v>
      </c>
      <c r="B1820" s="3" t="s">
        <v>3344</v>
      </c>
      <c r="C1820" s="3" t="s">
        <v>3345</v>
      </c>
      <c r="D1820" s="3">
        <v>960996</v>
      </c>
      <c r="E1820" s="33">
        <f>Tabla1[[#This Row],[SUMINISTRO]]</f>
        <v>960996</v>
      </c>
      <c r="F1820" s="8" t="s">
        <v>51</v>
      </c>
    </row>
    <row r="1821" spans="1:6" x14ac:dyDescent="0.25">
      <c r="A1821" s="7" t="s">
        <v>3343</v>
      </c>
      <c r="B1821" s="3" t="s">
        <v>3344</v>
      </c>
      <c r="C1821" s="3" t="s">
        <v>3346</v>
      </c>
      <c r="D1821" s="3">
        <v>944456</v>
      </c>
      <c r="E1821" s="33">
        <f>Tabla1[[#This Row],[SUMINISTRO]]</f>
        <v>944456</v>
      </c>
      <c r="F1821" s="8" t="s">
        <v>51</v>
      </c>
    </row>
    <row r="1822" spans="1:6" x14ac:dyDescent="0.25">
      <c r="A1822" s="7" t="s">
        <v>3343</v>
      </c>
      <c r="B1822" s="3" t="s">
        <v>3344</v>
      </c>
      <c r="C1822" s="3" t="s">
        <v>3347</v>
      </c>
      <c r="D1822" s="3">
        <v>3534542</v>
      </c>
      <c r="E1822" s="33">
        <f>Tabla1[[#This Row],[SUMINISTRO]]</f>
        <v>3534542</v>
      </c>
      <c r="F1822" s="8" t="s">
        <v>51</v>
      </c>
    </row>
    <row r="1823" spans="1:6" x14ac:dyDescent="0.25">
      <c r="A1823" s="7" t="s">
        <v>3348</v>
      </c>
      <c r="B1823" s="3" t="s">
        <v>3349</v>
      </c>
      <c r="C1823" s="3" t="s">
        <v>3350</v>
      </c>
      <c r="D1823" s="3">
        <v>3264090</v>
      </c>
      <c r="E1823" s="33">
        <f>Tabla1[[#This Row],[SUMINISTRO]]</f>
        <v>3264090</v>
      </c>
      <c r="F1823" s="8" t="s">
        <v>51</v>
      </c>
    </row>
    <row r="1824" spans="1:6" x14ac:dyDescent="0.25">
      <c r="A1824" s="7" t="s">
        <v>3351</v>
      </c>
      <c r="B1824" s="3" t="s">
        <v>3352</v>
      </c>
      <c r="C1824" s="3" t="s">
        <v>3353</v>
      </c>
      <c r="D1824" s="3">
        <v>468272</v>
      </c>
      <c r="E1824" s="33">
        <f>Tabla1[[#This Row],[SUMINISTRO]]</f>
        <v>468272</v>
      </c>
      <c r="F1824" s="8" t="s">
        <v>51</v>
      </c>
    </row>
    <row r="1825" spans="1:6" x14ac:dyDescent="0.25">
      <c r="A1825" s="7" t="s">
        <v>3351</v>
      </c>
      <c r="B1825" s="3" t="s">
        <v>3352</v>
      </c>
      <c r="C1825" s="3" t="s">
        <v>1933</v>
      </c>
      <c r="D1825" s="3">
        <v>3406824</v>
      </c>
      <c r="E1825" s="33">
        <f>Tabla1[[#This Row],[SUMINISTRO]]</f>
        <v>3406824</v>
      </c>
      <c r="F1825" s="8" t="s">
        <v>51</v>
      </c>
    </row>
    <row r="1826" spans="1:6" x14ac:dyDescent="0.25">
      <c r="A1826" s="7" t="s">
        <v>3354</v>
      </c>
      <c r="B1826" s="3" t="s">
        <v>3355</v>
      </c>
      <c r="C1826" s="3" t="s">
        <v>3356</v>
      </c>
      <c r="D1826" s="3">
        <v>1036018</v>
      </c>
      <c r="E1826" s="33">
        <f>Tabla1[[#This Row],[SUMINISTRO]]</f>
        <v>1036018</v>
      </c>
      <c r="F1826" s="8" t="s">
        <v>51</v>
      </c>
    </row>
    <row r="1827" spans="1:6" x14ac:dyDescent="0.25">
      <c r="A1827" s="7" t="s">
        <v>3357</v>
      </c>
      <c r="B1827" s="3" t="s">
        <v>3358</v>
      </c>
      <c r="C1827" s="3" t="s">
        <v>3359</v>
      </c>
      <c r="D1827" s="3">
        <v>967619</v>
      </c>
      <c r="E1827" s="33">
        <f>Tabla1[[#This Row],[SUMINISTRO]]</f>
        <v>967619</v>
      </c>
      <c r="F1827" s="8" t="s">
        <v>51</v>
      </c>
    </row>
    <row r="1828" spans="1:6" x14ac:dyDescent="0.25">
      <c r="A1828" s="7" t="s">
        <v>3360</v>
      </c>
      <c r="B1828" s="3" t="s">
        <v>3361</v>
      </c>
      <c r="C1828" s="3" t="s">
        <v>1438</v>
      </c>
      <c r="D1828" s="3">
        <v>892406</v>
      </c>
      <c r="E1828" s="33">
        <f>Tabla1[[#This Row],[SUMINISTRO]]</f>
        <v>892406</v>
      </c>
      <c r="F1828" s="8" t="s">
        <v>51</v>
      </c>
    </row>
    <row r="1829" spans="1:6" x14ac:dyDescent="0.25">
      <c r="A1829" s="7" t="s">
        <v>3360</v>
      </c>
      <c r="B1829" s="3" t="s">
        <v>3361</v>
      </c>
      <c r="C1829" s="3" t="s">
        <v>3362</v>
      </c>
      <c r="D1829" s="3">
        <v>958760</v>
      </c>
      <c r="E1829" s="33">
        <f>Tabla1[[#This Row],[SUMINISTRO]]</f>
        <v>958760</v>
      </c>
      <c r="F1829" s="8" t="s">
        <v>51</v>
      </c>
    </row>
    <row r="1830" spans="1:6" x14ac:dyDescent="0.25">
      <c r="A1830" s="7" t="s">
        <v>3363</v>
      </c>
      <c r="B1830" s="3" t="s">
        <v>3364</v>
      </c>
      <c r="C1830" s="3" t="s">
        <v>3365</v>
      </c>
      <c r="D1830" s="3">
        <v>530162</v>
      </c>
      <c r="E1830" s="33">
        <f>Tabla1[[#This Row],[SUMINISTRO]]</f>
        <v>530162</v>
      </c>
      <c r="F1830" s="8" t="s">
        <v>51</v>
      </c>
    </row>
    <row r="1831" spans="1:6" x14ac:dyDescent="0.25">
      <c r="A1831" s="7" t="s">
        <v>3363</v>
      </c>
      <c r="B1831" s="3" t="s">
        <v>3364</v>
      </c>
      <c r="C1831" s="3" t="s">
        <v>3366</v>
      </c>
      <c r="D1831" s="3">
        <v>629832</v>
      </c>
      <c r="E1831" s="33">
        <f>Tabla1[[#This Row],[SUMINISTRO]]</f>
        <v>629832</v>
      </c>
      <c r="F1831" s="8" t="s">
        <v>51</v>
      </c>
    </row>
    <row r="1832" spans="1:6" x14ac:dyDescent="0.25">
      <c r="A1832" s="7" t="s">
        <v>3367</v>
      </c>
      <c r="B1832" s="3" t="s">
        <v>3368</v>
      </c>
      <c r="C1832" s="3" t="s">
        <v>3369</v>
      </c>
      <c r="D1832" s="3">
        <v>968892</v>
      </c>
      <c r="E1832" s="33">
        <f>Tabla1[[#This Row],[SUMINISTRO]]</f>
        <v>968892</v>
      </c>
      <c r="F1832" s="8" t="s">
        <v>51</v>
      </c>
    </row>
    <row r="1833" spans="1:6" x14ac:dyDescent="0.25">
      <c r="A1833" s="7" t="s">
        <v>3370</v>
      </c>
      <c r="B1833" s="3" t="s">
        <v>3371</v>
      </c>
      <c r="C1833" s="3" t="s">
        <v>3372</v>
      </c>
      <c r="D1833" s="3">
        <v>940455</v>
      </c>
      <c r="E1833" s="33">
        <f>Tabla1[[#This Row],[SUMINISTRO]]</f>
        <v>940455</v>
      </c>
      <c r="F1833" s="8" t="s">
        <v>51</v>
      </c>
    </row>
    <row r="1834" spans="1:6" x14ac:dyDescent="0.25">
      <c r="A1834" s="7" t="s">
        <v>3373</v>
      </c>
      <c r="B1834" s="3" t="s">
        <v>3374</v>
      </c>
      <c r="C1834" s="3" t="s">
        <v>3375</v>
      </c>
      <c r="D1834" s="3">
        <v>1030585</v>
      </c>
      <c r="E1834" s="33">
        <f>Tabla1[[#This Row],[SUMINISTRO]]</f>
        <v>1030585</v>
      </c>
      <c r="F1834" s="8" t="s">
        <v>51</v>
      </c>
    </row>
    <row r="1835" spans="1:6" x14ac:dyDescent="0.25">
      <c r="A1835" s="7" t="s">
        <v>3376</v>
      </c>
      <c r="B1835" s="3" t="s">
        <v>3377</v>
      </c>
      <c r="C1835" s="3" t="s">
        <v>3378</v>
      </c>
      <c r="D1835" s="3">
        <v>19160491</v>
      </c>
      <c r="E1835" s="33">
        <f>Tabla1[[#This Row],[SUMINISTRO]]</f>
        <v>19160491</v>
      </c>
      <c r="F1835" s="8" t="s">
        <v>51</v>
      </c>
    </row>
    <row r="1836" spans="1:6" x14ac:dyDescent="0.25">
      <c r="A1836" s="7" t="s">
        <v>3379</v>
      </c>
      <c r="B1836" s="3" t="s">
        <v>3380</v>
      </c>
      <c r="C1836" s="3" t="s">
        <v>131</v>
      </c>
      <c r="D1836" s="3">
        <v>53066</v>
      </c>
      <c r="E1836" s="33">
        <f>Tabla1[[#This Row],[SUMINISTRO]]</f>
        <v>53066</v>
      </c>
      <c r="F1836" s="8" t="s">
        <v>51</v>
      </c>
    </row>
    <row r="1837" spans="1:6" x14ac:dyDescent="0.25">
      <c r="A1837" s="7" t="s">
        <v>3381</v>
      </c>
      <c r="B1837" s="3" t="s">
        <v>3382</v>
      </c>
      <c r="C1837" s="3" t="s">
        <v>3383</v>
      </c>
      <c r="D1837" s="3">
        <v>3111416</v>
      </c>
      <c r="E1837" s="33">
        <f>Tabla1[[#This Row],[SUMINISTRO]]</f>
        <v>3111416</v>
      </c>
      <c r="F1837" s="8" t="s">
        <v>51</v>
      </c>
    </row>
    <row r="1838" spans="1:6" x14ac:dyDescent="0.25">
      <c r="A1838" s="7" t="s">
        <v>3381</v>
      </c>
      <c r="B1838" s="3" t="s">
        <v>3382</v>
      </c>
      <c r="C1838" s="3" t="s">
        <v>3384</v>
      </c>
      <c r="D1838" s="3">
        <v>3525078</v>
      </c>
      <c r="E1838" s="33">
        <f>Tabla1[[#This Row],[SUMINISTRO]]</f>
        <v>3525078</v>
      </c>
      <c r="F1838" s="8" t="s">
        <v>51</v>
      </c>
    </row>
    <row r="1839" spans="1:6" x14ac:dyDescent="0.25">
      <c r="A1839" s="7" t="s">
        <v>3381</v>
      </c>
      <c r="B1839" s="3" t="s">
        <v>3382</v>
      </c>
      <c r="C1839" s="3" t="s">
        <v>3385</v>
      </c>
      <c r="D1839" s="3">
        <v>575076</v>
      </c>
      <c r="E1839" s="33">
        <f>Tabla1[[#This Row],[SUMINISTRO]]</f>
        <v>575076</v>
      </c>
      <c r="F1839" s="8" t="s">
        <v>51</v>
      </c>
    </row>
    <row r="1840" spans="1:6" x14ac:dyDescent="0.25">
      <c r="A1840" s="7" t="s">
        <v>3386</v>
      </c>
      <c r="B1840" s="3" t="s">
        <v>3387</v>
      </c>
      <c r="C1840" s="3" t="s">
        <v>3388</v>
      </c>
      <c r="D1840" s="3">
        <v>572875</v>
      </c>
      <c r="E1840" s="33">
        <f>Tabla1[[#This Row],[SUMINISTRO]]</f>
        <v>572875</v>
      </c>
      <c r="F1840" s="8" t="s">
        <v>51</v>
      </c>
    </row>
    <row r="1841" spans="1:6" x14ac:dyDescent="0.25">
      <c r="A1841" s="7" t="s">
        <v>3386</v>
      </c>
      <c r="B1841" s="3" t="s">
        <v>3387</v>
      </c>
      <c r="C1841" s="3" t="s">
        <v>490</v>
      </c>
      <c r="D1841" s="3">
        <v>11064</v>
      </c>
      <c r="E1841" s="33">
        <f>Tabla1[[#This Row],[SUMINISTRO]]</f>
        <v>11064</v>
      </c>
      <c r="F1841" s="8" t="s">
        <v>51</v>
      </c>
    </row>
    <row r="1842" spans="1:6" x14ac:dyDescent="0.25">
      <c r="A1842" s="7" t="s">
        <v>3386</v>
      </c>
      <c r="B1842" s="3" t="s">
        <v>3387</v>
      </c>
      <c r="C1842" s="3" t="s">
        <v>3389</v>
      </c>
      <c r="D1842" s="3">
        <v>3142171</v>
      </c>
      <c r="E1842" s="33">
        <f>Tabla1[[#This Row],[SUMINISTRO]]</f>
        <v>3142171</v>
      </c>
      <c r="F1842" s="8" t="s">
        <v>51</v>
      </c>
    </row>
    <row r="1843" spans="1:6" x14ac:dyDescent="0.25">
      <c r="A1843" s="7" t="s">
        <v>3386</v>
      </c>
      <c r="B1843" s="3" t="s">
        <v>3387</v>
      </c>
      <c r="C1843" s="3" t="s">
        <v>3390</v>
      </c>
      <c r="D1843" s="3">
        <v>3679867</v>
      </c>
      <c r="E1843" s="33">
        <f>Tabla1[[#This Row],[SUMINISTRO]]</f>
        <v>3679867</v>
      </c>
      <c r="F1843" s="8" t="s">
        <v>51</v>
      </c>
    </row>
    <row r="1844" spans="1:6" x14ac:dyDescent="0.25">
      <c r="A1844" s="7" t="s">
        <v>3386</v>
      </c>
      <c r="B1844" s="3" t="s">
        <v>3387</v>
      </c>
      <c r="C1844" s="3" t="s">
        <v>3391</v>
      </c>
      <c r="D1844" s="3">
        <v>13623</v>
      </c>
      <c r="E1844" s="33">
        <f>Tabla1[[#This Row],[SUMINISTRO]]</f>
        <v>13623</v>
      </c>
      <c r="F1844" s="8" t="s">
        <v>51</v>
      </c>
    </row>
    <row r="1845" spans="1:6" x14ac:dyDescent="0.25">
      <c r="A1845" s="7" t="s">
        <v>3392</v>
      </c>
      <c r="B1845" s="3" t="s">
        <v>3393</v>
      </c>
      <c r="C1845" s="3" t="s">
        <v>3394</v>
      </c>
      <c r="D1845" s="3">
        <v>1006895</v>
      </c>
      <c r="E1845" s="33">
        <f>Tabla1[[#This Row],[SUMINISTRO]]</f>
        <v>1006895</v>
      </c>
      <c r="F1845" s="8" t="s">
        <v>51</v>
      </c>
    </row>
    <row r="1846" spans="1:6" x14ac:dyDescent="0.25">
      <c r="A1846" s="7" t="s">
        <v>3392</v>
      </c>
      <c r="B1846" s="3" t="s">
        <v>3393</v>
      </c>
      <c r="C1846" s="3" t="s">
        <v>3395</v>
      </c>
      <c r="D1846" s="3">
        <v>1008888</v>
      </c>
      <c r="E1846" s="33">
        <f>Tabla1[[#This Row],[SUMINISTRO]]</f>
        <v>1008888</v>
      </c>
      <c r="F1846" s="8" t="s">
        <v>51</v>
      </c>
    </row>
    <row r="1847" spans="1:6" x14ac:dyDescent="0.25">
      <c r="A1847" s="7" t="s">
        <v>3392</v>
      </c>
      <c r="B1847" s="3" t="s">
        <v>3393</v>
      </c>
      <c r="C1847" s="3" t="s">
        <v>556</v>
      </c>
      <c r="D1847" s="3">
        <v>907030</v>
      </c>
      <c r="E1847" s="33">
        <f>Tabla1[[#This Row],[SUMINISTRO]]</f>
        <v>907030</v>
      </c>
      <c r="F1847" s="8" t="s">
        <v>51</v>
      </c>
    </row>
    <row r="1848" spans="1:6" x14ac:dyDescent="0.25">
      <c r="A1848" s="7" t="s">
        <v>3396</v>
      </c>
      <c r="B1848" s="3" t="s">
        <v>3397</v>
      </c>
      <c r="C1848" s="3" t="s">
        <v>3398</v>
      </c>
      <c r="D1848" s="3">
        <v>3564457</v>
      </c>
      <c r="E1848" s="33">
        <f>Tabla1[[#This Row],[SUMINISTRO]]</f>
        <v>3564457</v>
      </c>
      <c r="F1848" s="8" t="s">
        <v>51</v>
      </c>
    </row>
    <row r="1849" spans="1:6" x14ac:dyDescent="0.25">
      <c r="A1849" s="7" t="s">
        <v>3399</v>
      </c>
      <c r="B1849" s="3" t="s">
        <v>3400</v>
      </c>
      <c r="C1849" s="3" t="s">
        <v>3401</v>
      </c>
      <c r="D1849" s="3">
        <v>981044</v>
      </c>
      <c r="E1849" s="33">
        <f>Tabla1[[#This Row],[SUMINISTRO]]</f>
        <v>981044</v>
      </c>
      <c r="F1849" s="8" t="s">
        <v>51</v>
      </c>
    </row>
    <row r="1850" spans="1:6" x14ac:dyDescent="0.25">
      <c r="A1850" s="7" t="s">
        <v>3399</v>
      </c>
      <c r="B1850" s="3" t="s">
        <v>3400</v>
      </c>
      <c r="C1850" s="3" t="s">
        <v>3402</v>
      </c>
      <c r="D1850" s="3">
        <v>3139938</v>
      </c>
      <c r="E1850" s="33">
        <f>Tabla1[[#This Row],[SUMINISTRO]]</f>
        <v>3139938</v>
      </c>
      <c r="F1850" s="8" t="s">
        <v>51</v>
      </c>
    </row>
    <row r="1851" spans="1:6" x14ac:dyDescent="0.25">
      <c r="A1851" s="7" t="s">
        <v>3399</v>
      </c>
      <c r="B1851" s="3" t="s">
        <v>3400</v>
      </c>
      <c r="C1851" s="3" t="s">
        <v>3403</v>
      </c>
      <c r="D1851" s="3">
        <v>828061</v>
      </c>
      <c r="E1851" s="33">
        <f>Tabla1[[#This Row],[SUMINISTRO]]</f>
        <v>828061</v>
      </c>
      <c r="F1851" s="8" t="s">
        <v>51</v>
      </c>
    </row>
    <row r="1852" spans="1:6" x14ac:dyDescent="0.25">
      <c r="A1852" s="7" t="s">
        <v>3404</v>
      </c>
      <c r="B1852" s="3" t="s">
        <v>3405</v>
      </c>
      <c r="C1852" s="3" t="s">
        <v>3406</v>
      </c>
      <c r="D1852" s="3">
        <v>691477</v>
      </c>
      <c r="E1852" s="33">
        <f>Tabla1[[#This Row],[SUMINISTRO]]</f>
        <v>691477</v>
      </c>
      <c r="F1852" s="8" t="s">
        <v>51</v>
      </c>
    </row>
    <row r="1853" spans="1:6" x14ac:dyDescent="0.25">
      <c r="A1853" s="7" t="s">
        <v>3404</v>
      </c>
      <c r="B1853" s="3" t="s">
        <v>3405</v>
      </c>
      <c r="C1853" s="3" t="s">
        <v>3407</v>
      </c>
      <c r="D1853" s="3">
        <v>1010703</v>
      </c>
      <c r="E1853" s="33">
        <f>Tabla1[[#This Row],[SUMINISTRO]]</f>
        <v>1010703</v>
      </c>
      <c r="F1853" s="8" t="s">
        <v>51</v>
      </c>
    </row>
    <row r="1854" spans="1:6" x14ac:dyDescent="0.25">
      <c r="A1854" s="7" t="s">
        <v>3404</v>
      </c>
      <c r="B1854" s="3" t="s">
        <v>3405</v>
      </c>
      <c r="C1854" s="3" t="s">
        <v>3408</v>
      </c>
      <c r="D1854" s="3">
        <v>985787</v>
      </c>
      <c r="E1854" s="33">
        <f>Tabla1[[#This Row],[SUMINISTRO]]</f>
        <v>985787</v>
      </c>
      <c r="F1854" s="8" t="s">
        <v>51</v>
      </c>
    </row>
    <row r="1855" spans="1:6" x14ac:dyDescent="0.25">
      <c r="A1855" s="7" t="s">
        <v>3404</v>
      </c>
      <c r="B1855" s="3" t="s">
        <v>3405</v>
      </c>
      <c r="C1855" s="3" t="s">
        <v>3409</v>
      </c>
      <c r="D1855" s="3">
        <v>1010672</v>
      </c>
      <c r="E1855" s="33">
        <f>Tabla1[[#This Row],[SUMINISTRO]]</f>
        <v>1010672</v>
      </c>
      <c r="F1855" s="8" t="s">
        <v>51</v>
      </c>
    </row>
    <row r="1856" spans="1:6" x14ac:dyDescent="0.25">
      <c r="A1856" s="7" t="s">
        <v>3404</v>
      </c>
      <c r="B1856" s="3" t="s">
        <v>3405</v>
      </c>
      <c r="C1856" s="3" t="s">
        <v>3410</v>
      </c>
      <c r="D1856" s="3">
        <v>3483658</v>
      </c>
      <c r="E1856" s="33">
        <f>Tabla1[[#This Row],[SUMINISTRO]]</f>
        <v>3483658</v>
      </c>
      <c r="F1856" s="8" t="s">
        <v>51</v>
      </c>
    </row>
    <row r="1857" spans="1:6" x14ac:dyDescent="0.25">
      <c r="A1857" s="7" t="s">
        <v>3404</v>
      </c>
      <c r="B1857" s="3" t="s">
        <v>3405</v>
      </c>
      <c r="C1857" s="3" t="s">
        <v>3411</v>
      </c>
      <c r="D1857" s="3">
        <v>1018779</v>
      </c>
      <c r="E1857" s="33">
        <f>Tabla1[[#This Row],[SUMINISTRO]]</f>
        <v>1018779</v>
      </c>
      <c r="F1857" s="8" t="s">
        <v>51</v>
      </c>
    </row>
    <row r="1858" spans="1:6" x14ac:dyDescent="0.25">
      <c r="A1858" s="7" t="s">
        <v>3412</v>
      </c>
      <c r="B1858" s="3" t="s">
        <v>3413</v>
      </c>
      <c r="C1858" s="3" t="s">
        <v>3414</v>
      </c>
      <c r="D1858" s="3">
        <v>284869</v>
      </c>
      <c r="E1858" s="33">
        <f>Tabla1[[#This Row],[SUMINISTRO]]</f>
        <v>284869</v>
      </c>
      <c r="F1858" s="8" t="s">
        <v>51</v>
      </c>
    </row>
    <row r="1859" spans="1:6" x14ac:dyDescent="0.25">
      <c r="A1859" s="7" t="s">
        <v>3415</v>
      </c>
      <c r="B1859" s="3" t="s">
        <v>3416</v>
      </c>
      <c r="C1859" s="3" t="s">
        <v>3417</v>
      </c>
      <c r="D1859" s="3">
        <v>3337631</v>
      </c>
      <c r="E1859" s="33">
        <f>Tabla1[[#This Row],[SUMINISTRO]]</f>
        <v>3337631</v>
      </c>
      <c r="F1859" s="8" t="s">
        <v>51</v>
      </c>
    </row>
    <row r="1860" spans="1:6" x14ac:dyDescent="0.25">
      <c r="A1860" s="7" t="s">
        <v>3418</v>
      </c>
      <c r="B1860" s="3" t="s">
        <v>3419</v>
      </c>
      <c r="C1860" s="3" t="s">
        <v>3420</v>
      </c>
      <c r="D1860" s="3">
        <v>1020122</v>
      </c>
      <c r="E1860" s="33">
        <f>Tabla1[[#This Row],[SUMINISTRO]]</f>
        <v>1020122</v>
      </c>
      <c r="F1860" s="8" t="s">
        <v>51</v>
      </c>
    </row>
    <row r="1861" spans="1:6" x14ac:dyDescent="0.25">
      <c r="A1861" s="7" t="s">
        <v>3418</v>
      </c>
      <c r="B1861" s="3" t="s">
        <v>3419</v>
      </c>
      <c r="C1861" s="3" t="s">
        <v>1423</v>
      </c>
      <c r="D1861" s="3">
        <v>3220217</v>
      </c>
      <c r="E1861" s="33">
        <f>Tabla1[[#This Row],[SUMINISTRO]]</f>
        <v>3220217</v>
      </c>
      <c r="F1861" s="8" t="s">
        <v>51</v>
      </c>
    </row>
    <row r="1862" spans="1:6" x14ac:dyDescent="0.25">
      <c r="A1862" s="7" t="s">
        <v>3421</v>
      </c>
      <c r="B1862" s="3" t="s">
        <v>3422</v>
      </c>
      <c r="C1862" s="3" t="s">
        <v>3423</v>
      </c>
      <c r="D1862" s="3">
        <v>3303781</v>
      </c>
      <c r="E1862" s="33">
        <f>Tabla1[[#This Row],[SUMINISTRO]]</f>
        <v>3303781</v>
      </c>
      <c r="F1862" s="8" t="s">
        <v>51</v>
      </c>
    </row>
    <row r="1863" spans="1:6" x14ac:dyDescent="0.25">
      <c r="A1863" s="7" t="s">
        <v>3424</v>
      </c>
      <c r="B1863" s="3" t="s">
        <v>3425</v>
      </c>
      <c r="C1863" s="3" t="s">
        <v>3426</v>
      </c>
      <c r="D1863" s="3">
        <v>3220886</v>
      </c>
      <c r="E1863" s="33">
        <f>Tabla1[[#This Row],[SUMINISTRO]]</f>
        <v>3220886</v>
      </c>
      <c r="F1863" s="8" t="s">
        <v>51</v>
      </c>
    </row>
    <row r="1864" spans="1:6" x14ac:dyDescent="0.25">
      <c r="A1864" s="7" t="s">
        <v>3427</v>
      </c>
      <c r="B1864" s="3" t="s">
        <v>3428</v>
      </c>
      <c r="C1864" s="3" t="s">
        <v>3429</v>
      </c>
      <c r="D1864" s="3">
        <v>574038</v>
      </c>
      <c r="E1864" s="33">
        <f>Tabla1[[#This Row],[SUMINISTRO]]</f>
        <v>574038</v>
      </c>
      <c r="F1864" s="8" t="s">
        <v>51</v>
      </c>
    </row>
    <row r="1865" spans="1:6" x14ac:dyDescent="0.25">
      <c r="A1865" s="7" t="s">
        <v>3430</v>
      </c>
      <c r="B1865" s="3" t="s">
        <v>3431</v>
      </c>
      <c r="C1865" s="3" t="s">
        <v>3432</v>
      </c>
      <c r="D1865" s="3">
        <v>218149</v>
      </c>
      <c r="E1865" s="33">
        <f>Tabla1[[#This Row],[SUMINISTRO]]</f>
        <v>218149</v>
      </c>
      <c r="F1865" s="8" t="s">
        <v>51</v>
      </c>
    </row>
    <row r="1866" spans="1:6" x14ac:dyDescent="0.25">
      <c r="A1866" s="7" t="s">
        <v>3433</v>
      </c>
      <c r="B1866" s="3" t="s">
        <v>3434</v>
      </c>
      <c r="C1866" s="3" t="s">
        <v>2605</v>
      </c>
      <c r="D1866" s="3">
        <v>990825</v>
      </c>
      <c r="E1866" s="33">
        <f>Tabla1[[#This Row],[SUMINISTRO]]</f>
        <v>990825</v>
      </c>
      <c r="F1866" s="8" t="s">
        <v>51</v>
      </c>
    </row>
    <row r="1867" spans="1:6" x14ac:dyDescent="0.25">
      <c r="A1867" s="7" t="s">
        <v>3435</v>
      </c>
      <c r="B1867" s="3" t="s">
        <v>3436</v>
      </c>
      <c r="C1867" s="3" t="s">
        <v>3437</v>
      </c>
      <c r="D1867" s="3">
        <v>348367</v>
      </c>
      <c r="E1867" s="33">
        <f>Tabla1[[#This Row],[SUMINISTRO]]</f>
        <v>348367</v>
      </c>
      <c r="F1867" s="8" t="s">
        <v>51</v>
      </c>
    </row>
    <row r="1868" spans="1:6" x14ac:dyDescent="0.25">
      <c r="A1868" s="7" t="s">
        <v>3435</v>
      </c>
      <c r="B1868" s="3" t="s">
        <v>3436</v>
      </c>
      <c r="C1868" s="3" t="s">
        <v>3403</v>
      </c>
      <c r="D1868" s="3">
        <v>25635</v>
      </c>
      <c r="E1868" s="33">
        <f>Tabla1[[#This Row],[SUMINISTRO]]</f>
        <v>25635</v>
      </c>
      <c r="F1868" s="8" t="s">
        <v>51</v>
      </c>
    </row>
    <row r="1869" spans="1:6" x14ac:dyDescent="0.25">
      <c r="A1869" s="7" t="s">
        <v>3438</v>
      </c>
      <c r="B1869" s="3" t="s">
        <v>3439</v>
      </c>
      <c r="C1869" s="3" t="s">
        <v>3440</v>
      </c>
      <c r="D1869" s="3">
        <v>1544648</v>
      </c>
      <c r="E1869" s="33">
        <f>Tabla1[[#This Row],[SUMINISTRO]]</f>
        <v>1544648</v>
      </c>
      <c r="F1869" s="8" t="s">
        <v>51</v>
      </c>
    </row>
    <row r="1870" spans="1:6" x14ac:dyDescent="0.25">
      <c r="A1870" s="7" t="s">
        <v>3441</v>
      </c>
      <c r="B1870" s="3" t="s">
        <v>3442</v>
      </c>
      <c r="C1870" s="3" t="s">
        <v>3443</v>
      </c>
      <c r="D1870" s="3">
        <v>3566882</v>
      </c>
      <c r="E1870" s="33">
        <f>Tabla1[[#This Row],[SUMINISTRO]]</f>
        <v>3566882</v>
      </c>
      <c r="F1870" s="8" t="s">
        <v>51</v>
      </c>
    </row>
    <row r="1871" spans="1:6" x14ac:dyDescent="0.25">
      <c r="A1871" s="7" t="s">
        <v>3441</v>
      </c>
      <c r="B1871" s="3" t="s">
        <v>3442</v>
      </c>
      <c r="C1871" s="3" t="s">
        <v>3444</v>
      </c>
      <c r="D1871" s="3">
        <v>1027503</v>
      </c>
      <c r="E1871" s="33">
        <f>Tabla1[[#This Row],[SUMINISTRO]]</f>
        <v>1027503</v>
      </c>
      <c r="F1871" s="8" t="s">
        <v>51</v>
      </c>
    </row>
    <row r="1872" spans="1:6" x14ac:dyDescent="0.25">
      <c r="A1872" s="7" t="s">
        <v>3445</v>
      </c>
      <c r="B1872" s="3" t="s">
        <v>3446</v>
      </c>
      <c r="C1872" s="3" t="s">
        <v>331</v>
      </c>
      <c r="D1872" s="3">
        <v>3200367</v>
      </c>
      <c r="E1872" s="33">
        <f>Tabla1[[#This Row],[SUMINISTRO]]</f>
        <v>3200367</v>
      </c>
      <c r="F1872" s="8" t="s">
        <v>51</v>
      </c>
    </row>
    <row r="1873" spans="1:6" x14ac:dyDescent="0.25">
      <c r="A1873" s="7" t="s">
        <v>3445</v>
      </c>
      <c r="B1873" s="3" t="s">
        <v>3446</v>
      </c>
      <c r="C1873" s="3" t="s">
        <v>3447</v>
      </c>
      <c r="D1873" s="3">
        <v>399758</v>
      </c>
      <c r="E1873" s="33">
        <f>Tabla1[[#This Row],[SUMINISTRO]]</f>
        <v>399758</v>
      </c>
      <c r="F1873" s="8" t="s">
        <v>51</v>
      </c>
    </row>
    <row r="1874" spans="1:6" x14ac:dyDescent="0.25">
      <c r="A1874" s="7" t="s">
        <v>3445</v>
      </c>
      <c r="B1874" s="3" t="s">
        <v>3446</v>
      </c>
      <c r="C1874" s="3" t="s">
        <v>3448</v>
      </c>
      <c r="D1874" s="3">
        <v>981260</v>
      </c>
      <c r="E1874" s="33">
        <f>Tabla1[[#This Row],[SUMINISTRO]]</f>
        <v>981260</v>
      </c>
      <c r="F1874" s="8" t="s">
        <v>51</v>
      </c>
    </row>
    <row r="1875" spans="1:6" x14ac:dyDescent="0.25">
      <c r="A1875" s="7" t="s">
        <v>3449</v>
      </c>
      <c r="B1875" s="3" t="s">
        <v>3450</v>
      </c>
      <c r="C1875" s="3" t="s">
        <v>2278</v>
      </c>
      <c r="D1875" s="3">
        <v>954940</v>
      </c>
      <c r="E1875" s="33">
        <f>Tabla1[[#This Row],[SUMINISTRO]]</f>
        <v>954940</v>
      </c>
      <c r="F1875" s="8" t="s">
        <v>51</v>
      </c>
    </row>
    <row r="1876" spans="1:6" x14ac:dyDescent="0.25">
      <c r="A1876" s="7" t="s">
        <v>3451</v>
      </c>
      <c r="B1876" s="3" t="s">
        <v>3452</v>
      </c>
      <c r="C1876" s="3" t="s">
        <v>3453</v>
      </c>
      <c r="D1876" s="3">
        <v>18626861</v>
      </c>
      <c r="E1876" s="33">
        <f>Tabla1[[#This Row],[SUMINISTRO]]</f>
        <v>18626861</v>
      </c>
      <c r="F1876" s="8" t="s">
        <v>51</v>
      </c>
    </row>
    <row r="1877" spans="1:6" x14ac:dyDescent="0.25">
      <c r="A1877" s="7" t="s">
        <v>3454</v>
      </c>
      <c r="B1877" s="3" t="s">
        <v>3455</v>
      </c>
      <c r="C1877" s="3" t="s">
        <v>1221</v>
      </c>
      <c r="D1877" s="3">
        <v>1036711</v>
      </c>
      <c r="E1877" s="33">
        <f>Tabla1[[#This Row],[SUMINISTRO]]</f>
        <v>1036711</v>
      </c>
      <c r="F1877" s="8" t="s">
        <v>51</v>
      </c>
    </row>
    <row r="1878" spans="1:6" x14ac:dyDescent="0.25">
      <c r="A1878" s="7" t="s">
        <v>3456</v>
      </c>
      <c r="B1878" s="3" t="s">
        <v>3457</v>
      </c>
      <c r="C1878" s="3" t="s">
        <v>3458</v>
      </c>
      <c r="D1878" s="3">
        <v>966054</v>
      </c>
      <c r="E1878" s="33">
        <f>Tabla1[[#This Row],[SUMINISTRO]]</f>
        <v>966054</v>
      </c>
      <c r="F1878" s="8" t="s">
        <v>51</v>
      </c>
    </row>
    <row r="1879" spans="1:6" x14ac:dyDescent="0.25">
      <c r="A1879" s="7" t="s">
        <v>3459</v>
      </c>
      <c r="B1879" s="3" t="s">
        <v>3460</v>
      </c>
      <c r="C1879" s="3" t="s">
        <v>3461</v>
      </c>
      <c r="D1879" s="3">
        <v>948222</v>
      </c>
      <c r="E1879" s="33">
        <f>Tabla1[[#This Row],[SUMINISTRO]]</f>
        <v>948222</v>
      </c>
      <c r="F1879" s="8" t="s">
        <v>51</v>
      </c>
    </row>
    <row r="1880" spans="1:6" x14ac:dyDescent="0.25">
      <c r="A1880" s="7" t="s">
        <v>3462</v>
      </c>
      <c r="B1880" s="3" t="s">
        <v>3463</v>
      </c>
      <c r="C1880" s="3" t="s">
        <v>3464</v>
      </c>
      <c r="D1880" s="3">
        <v>3211687</v>
      </c>
      <c r="E1880" s="33">
        <f>Tabla1[[#This Row],[SUMINISTRO]]</f>
        <v>3211687</v>
      </c>
      <c r="F1880" s="8" t="s">
        <v>51</v>
      </c>
    </row>
    <row r="1881" spans="1:6" x14ac:dyDescent="0.25">
      <c r="A1881" s="7" t="s">
        <v>3465</v>
      </c>
      <c r="B1881" s="3" t="s">
        <v>3466</v>
      </c>
      <c r="C1881" s="3" t="s">
        <v>3467</v>
      </c>
      <c r="D1881" s="3">
        <v>599266</v>
      </c>
      <c r="E1881" s="33">
        <f>Tabla1[[#This Row],[SUMINISTRO]]</f>
        <v>599266</v>
      </c>
      <c r="F1881" s="8" t="s">
        <v>51</v>
      </c>
    </row>
    <row r="1882" spans="1:6" x14ac:dyDescent="0.25">
      <c r="A1882" s="7" t="s">
        <v>3468</v>
      </c>
      <c r="B1882" s="3" t="s">
        <v>3469</v>
      </c>
      <c r="C1882" s="3" t="s">
        <v>3470</v>
      </c>
      <c r="D1882" s="3">
        <v>940390</v>
      </c>
      <c r="E1882" s="33">
        <f>Tabla1[[#This Row],[SUMINISTRO]]</f>
        <v>940390</v>
      </c>
      <c r="F1882" s="8" t="s">
        <v>51</v>
      </c>
    </row>
    <row r="1883" spans="1:6" x14ac:dyDescent="0.25">
      <c r="A1883" s="7" t="s">
        <v>3471</v>
      </c>
      <c r="B1883" s="3" t="s">
        <v>3472</v>
      </c>
      <c r="C1883" s="3" t="s">
        <v>2485</v>
      </c>
      <c r="D1883" s="3">
        <v>3426731</v>
      </c>
      <c r="E1883" s="33">
        <f>Tabla1[[#This Row],[SUMINISTRO]]</f>
        <v>3426731</v>
      </c>
      <c r="F1883" s="8" t="s">
        <v>51</v>
      </c>
    </row>
    <row r="1884" spans="1:6" x14ac:dyDescent="0.25">
      <c r="A1884" s="7" t="s">
        <v>3473</v>
      </c>
      <c r="B1884" s="3" t="s">
        <v>3474</v>
      </c>
      <c r="C1884" s="3" t="s">
        <v>3475</v>
      </c>
      <c r="D1884" s="3">
        <v>1037014</v>
      </c>
      <c r="E1884" s="33">
        <f>Tabla1[[#This Row],[SUMINISTRO]]</f>
        <v>1037014</v>
      </c>
      <c r="F1884" s="8" t="s">
        <v>51</v>
      </c>
    </row>
    <row r="1885" spans="1:6" x14ac:dyDescent="0.25">
      <c r="A1885" s="7" t="s">
        <v>3476</v>
      </c>
      <c r="B1885" s="3" t="s">
        <v>3477</v>
      </c>
      <c r="C1885" s="3" t="s">
        <v>2967</v>
      </c>
      <c r="D1885" s="3">
        <v>978881</v>
      </c>
      <c r="E1885" s="33">
        <f>Tabla1[[#This Row],[SUMINISTRO]]</f>
        <v>978881</v>
      </c>
      <c r="F1885" s="8" t="s">
        <v>51</v>
      </c>
    </row>
    <row r="1886" spans="1:6" x14ac:dyDescent="0.25">
      <c r="A1886" s="7" t="s">
        <v>3478</v>
      </c>
      <c r="B1886" s="3" t="s">
        <v>3479</v>
      </c>
      <c r="C1886" s="3" t="s">
        <v>3480</v>
      </c>
      <c r="D1886" s="3">
        <v>3662566</v>
      </c>
      <c r="E1886" s="33">
        <f>Tabla1[[#This Row],[SUMINISTRO]]</f>
        <v>3662566</v>
      </c>
      <c r="F1886" s="8" t="s">
        <v>51</v>
      </c>
    </row>
    <row r="1887" spans="1:6" x14ac:dyDescent="0.25">
      <c r="A1887" s="7" t="s">
        <v>3478</v>
      </c>
      <c r="B1887" s="3" t="s">
        <v>3479</v>
      </c>
      <c r="C1887" s="3" t="s">
        <v>3481</v>
      </c>
      <c r="D1887" s="3">
        <v>1002115</v>
      </c>
      <c r="E1887" s="33">
        <f>Tabla1[[#This Row],[SUMINISTRO]]</f>
        <v>1002115</v>
      </c>
      <c r="F1887" s="8" t="s">
        <v>51</v>
      </c>
    </row>
    <row r="1888" spans="1:6" x14ac:dyDescent="0.25">
      <c r="A1888" s="7" t="s">
        <v>3478</v>
      </c>
      <c r="B1888" s="3" t="s">
        <v>3479</v>
      </c>
      <c r="C1888" s="3" t="s">
        <v>3482</v>
      </c>
      <c r="D1888" s="3">
        <v>3662558</v>
      </c>
      <c r="E1888" s="33">
        <f>Tabla1[[#This Row],[SUMINISTRO]]</f>
        <v>3662558</v>
      </c>
      <c r="F1888" s="8" t="s">
        <v>51</v>
      </c>
    </row>
    <row r="1889" spans="1:6" x14ac:dyDescent="0.25">
      <c r="A1889" s="7" t="s">
        <v>3483</v>
      </c>
      <c r="B1889" s="3" t="s">
        <v>3484</v>
      </c>
      <c r="C1889" s="3" t="s">
        <v>3485</v>
      </c>
      <c r="D1889" s="3">
        <v>1007860</v>
      </c>
      <c r="E1889" s="33">
        <f>Tabla1[[#This Row],[SUMINISTRO]]</f>
        <v>1007860</v>
      </c>
      <c r="F1889" s="8" t="s">
        <v>51</v>
      </c>
    </row>
    <row r="1890" spans="1:6" x14ac:dyDescent="0.25">
      <c r="A1890" s="7" t="s">
        <v>3483</v>
      </c>
      <c r="B1890" s="3" t="s">
        <v>3484</v>
      </c>
      <c r="C1890" s="3" t="s">
        <v>3486</v>
      </c>
      <c r="D1890" s="3">
        <v>1201007860</v>
      </c>
      <c r="E1890" s="35">
        <f>Tabla1[[#This Row],[SUMINISTRO]]</f>
        <v>1201007860</v>
      </c>
      <c r="F1890" s="8" t="s">
        <v>51</v>
      </c>
    </row>
    <row r="1891" spans="1:6" x14ac:dyDescent="0.25">
      <c r="A1891" s="7" t="s">
        <v>3483</v>
      </c>
      <c r="B1891" s="3" t="s">
        <v>3484</v>
      </c>
      <c r="C1891" s="3" t="s">
        <v>3487</v>
      </c>
      <c r="D1891" s="3">
        <v>950236</v>
      </c>
      <c r="E1891" s="33">
        <f>Tabla1[[#This Row],[SUMINISTRO]]</f>
        <v>950236</v>
      </c>
      <c r="F1891" s="8" t="s">
        <v>51</v>
      </c>
    </row>
    <row r="1892" spans="1:6" x14ac:dyDescent="0.25">
      <c r="A1892" s="7" t="s">
        <v>3488</v>
      </c>
      <c r="B1892" s="3" t="s">
        <v>3489</v>
      </c>
      <c r="C1892" s="3" t="s">
        <v>128</v>
      </c>
      <c r="D1892" s="3">
        <v>541136</v>
      </c>
      <c r="E1892" s="33">
        <f>Tabla1[[#This Row],[SUMINISTRO]]</f>
        <v>541136</v>
      </c>
      <c r="F1892" s="8" t="s">
        <v>51</v>
      </c>
    </row>
    <row r="1893" spans="1:6" x14ac:dyDescent="0.25">
      <c r="A1893" s="7" t="s">
        <v>3488</v>
      </c>
      <c r="B1893" s="3" t="s">
        <v>3489</v>
      </c>
      <c r="C1893" s="3" t="s">
        <v>3490</v>
      </c>
      <c r="D1893" s="3">
        <v>3692019</v>
      </c>
      <c r="E1893" s="33">
        <f>Tabla1[[#This Row],[SUMINISTRO]]</f>
        <v>3692019</v>
      </c>
      <c r="F1893" s="8" t="s">
        <v>51</v>
      </c>
    </row>
    <row r="1894" spans="1:6" x14ac:dyDescent="0.25">
      <c r="A1894" s="7" t="s">
        <v>3491</v>
      </c>
      <c r="B1894" s="3" t="s">
        <v>3492</v>
      </c>
      <c r="C1894" s="3" t="s">
        <v>3493</v>
      </c>
      <c r="D1894" s="3">
        <v>3208287</v>
      </c>
      <c r="E1894" s="33">
        <f>Tabla1[[#This Row],[SUMINISTRO]]</f>
        <v>3208287</v>
      </c>
      <c r="F1894" s="8" t="s">
        <v>51</v>
      </c>
    </row>
    <row r="1895" spans="1:6" x14ac:dyDescent="0.25">
      <c r="A1895" s="7" t="s">
        <v>3494</v>
      </c>
      <c r="B1895" s="3" t="s">
        <v>3495</v>
      </c>
      <c r="C1895" s="3" t="s">
        <v>410</v>
      </c>
      <c r="D1895" s="3">
        <v>3520517</v>
      </c>
      <c r="E1895" s="33">
        <f>Tabla1[[#This Row],[SUMINISTRO]]</f>
        <v>3520517</v>
      </c>
      <c r="F1895" s="8" t="s">
        <v>51</v>
      </c>
    </row>
    <row r="1896" spans="1:6" x14ac:dyDescent="0.25">
      <c r="A1896" s="7" t="s">
        <v>3494</v>
      </c>
      <c r="B1896" s="3" t="s">
        <v>3495</v>
      </c>
      <c r="C1896" s="3" t="s">
        <v>3496</v>
      </c>
      <c r="D1896" s="3">
        <v>322925</v>
      </c>
      <c r="E1896" s="33">
        <f>Tabla1[[#This Row],[SUMINISTRO]]</f>
        <v>322925</v>
      </c>
      <c r="F1896" s="8" t="s">
        <v>51</v>
      </c>
    </row>
    <row r="1897" spans="1:6" x14ac:dyDescent="0.25">
      <c r="A1897" s="7" t="s">
        <v>3497</v>
      </c>
      <c r="B1897" s="3" t="s">
        <v>3498</v>
      </c>
      <c r="C1897" s="3" t="s">
        <v>3499</v>
      </c>
      <c r="D1897" s="3">
        <v>3257466</v>
      </c>
      <c r="E1897" s="33">
        <f>Tabla1[[#This Row],[SUMINISTRO]]</f>
        <v>3257466</v>
      </c>
      <c r="F1897" s="8" t="s">
        <v>51</v>
      </c>
    </row>
    <row r="1898" spans="1:6" x14ac:dyDescent="0.25">
      <c r="A1898" s="7" t="s">
        <v>3500</v>
      </c>
      <c r="B1898" s="3" t="s">
        <v>3501</v>
      </c>
      <c r="C1898" s="3" t="s">
        <v>3502</v>
      </c>
      <c r="D1898" s="3">
        <v>215772</v>
      </c>
      <c r="E1898" s="33">
        <f>Tabla1[[#This Row],[SUMINISTRO]]</f>
        <v>215772</v>
      </c>
      <c r="F1898" s="8" t="s">
        <v>51</v>
      </c>
    </row>
    <row r="1899" spans="1:6" x14ac:dyDescent="0.25">
      <c r="A1899" s="7" t="s">
        <v>3503</v>
      </c>
      <c r="B1899" s="3" t="s">
        <v>3504</v>
      </c>
      <c r="C1899" s="3" t="s">
        <v>3505</v>
      </c>
      <c r="D1899" s="3">
        <v>946730</v>
      </c>
      <c r="E1899" s="33">
        <f>Tabla1[[#This Row],[SUMINISTRO]]</f>
        <v>946730</v>
      </c>
      <c r="F1899" s="8" t="s">
        <v>51</v>
      </c>
    </row>
    <row r="1900" spans="1:6" x14ac:dyDescent="0.25">
      <c r="A1900" s="7" t="s">
        <v>3503</v>
      </c>
      <c r="B1900" s="3" t="s">
        <v>3504</v>
      </c>
      <c r="C1900" s="3" t="s">
        <v>3506</v>
      </c>
      <c r="D1900" s="3">
        <v>1025507</v>
      </c>
      <c r="E1900" s="33">
        <f>Tabla1[[#This Row],[SUMINISTRO]]</f>
        <v>1025507</v>
      </c>
      <c r="F1900" s="8" t="s">
        <v>51</v>
      </c>
    </row>
    <row r="1901" spans="1:6" x14ac:dyDescent="0.25">
      <c r="A1901" s="7" t="s">
        <v>3507</v>
      </c>
      <c r="B1901" s="3" t="s">
        <v>3508</v>
      </c>
      <c r="C1901" s="3" t="s">
        <v>3509</v>
      </c>
      <c r="D1901" s="3">
        <v>312546</v>
      </c>
      <c r="E1901" s="33">
        <f>Tabla1[[#This Row],[SUMINISTRO]]</f>
        <v>312546</v>
      </c>
      <c r="F1901" s="8" t="s">
        <v>51</v>
      </c>
    </row>
    <row r="1902" spans="1:6" x14ac:dyDescent="0.25">
      <c r="A1902" s="7" t="s">
        <v>3507</v>
      </c>
      <c r="B1902" s="3" t="s">
        <v>3508</v>
      </c>
      <c r="C1902" s="5">
        <v>44593</v>
      </c>
      <c r="D1902" s="3">
        <v>312546</v>
      </c>
      <c r="E1902" s="33">
        <f>Tabla1[[#This Row],[SUMINISTRO]]</f>
        <v>312546</v>
      </c>
      <c r="F1902" s="8" t="s">
        <v>51</v>
      </c>
    </row>
    <row r="1903" spans="1:6" x14ac:dyDescent="0.25">
      <c r="A1903" s="7" t="s">
        <v>3510</v>
      </c>
      <c r="B1903" s="3" t="s">
        <v>3511</v>
      </c>
      <c r="C1903" s="3" t="s">
        <v>1260</v>
      </c>
      <c r="D1903" s="3">
        <v>949731</v>
      </c>
      <c r="E1903" s="33">
        <f>Tabla1[[#This Row],[SUMINISTRO]]</f>
        <v>949731</v>
      </c>
      <c r="F1903" s="8" t="s">
        <v>51</v>
      </c>
    </row>
    <row r="1904" spans="1:6" x14ac:dyDescent="0.25">
      <c r="A1904" s="7" t="s">
        <v>3512</v>
      </c>
      <c r="B1904" s="3" t="s">
        <v>3513</v>
      </c>
      <c r="C1904" s="3" t="s">
        <v>3514</v>
      </c>
      <c r="D1904" s="3">
        <v>979331</v>
      </c>
      <c r="E1904" s="33">
        <f>Tabla1[[#This Row],[SUMINISTRO]]</f>
        <v>979331</v>
      </c>
      <c r="F1904" s="8" t="s">
        <v>51</v>
      </c>
    </row>
    <row r="1905" spans="1:6" x14ac:dyDescent="0.25">
      <c r="A1905" s="7" t="s">
        <v>3512</v>
      </c>
      <c r="B1905" s="3" t="s">
        <v>3513</v>
      </c>
      <c r="C1905" s="3" t="s">
        <v>3515</v>
      </c>
      <c r="D1905" s="3">
        <v>652149</v>
      </c>
      <c r="E1905" s="33">
        <f>Tabla1[[#This Row],[SUMINISTRO]]</f>
        <v>652149</v>
      </c>
      <c r="F1905" s="8" t="s">
        <v>51</v>
      </c>
    </row>
    <row r="1906" spans="1:6" x14ac:dyDescent="0.25">
      <c r="A1906" s="7" t="s">
        <v>3516</v>
      </c>
      <c r="B1906" s="3" t="s">
        <v>3517</v>
      </c>
      <c r="C1906" s="3" t="s">
        <v>3518</v>
      </c>
      <c r="D1906" s="3">
        <v>3140480</v>
      </c>
      <c r="E1906" s="33">
        <f>Tabla1[[#This Row],[SUMINISTRO]]</f>
        <v>3140480</v>
      </c>
      <c r="F1906" s="8" t="s">
        <v>51</v>
      </c>
    </row>
    <row r="1907" spans="1:6" x14ac:dyDescent="0.25">
      <c r="A1907" s="7" t="s">
        <v>3516</v>
      </c>
      <c r="B1907" s="3" t="s">
        <v>3517</v>
      </c>
      <c r="C1907" s="3" t="s">
        <v>3519</v>
      </c>
      <c r="D1907" s="3">
        <v>3140480</v>
      </c>
      <c r="E1907" s="33">
        <f>Tabla1[[#This Row],[SUMINISTRO]]</f>
        <v>3140480</v>
      </c>
      <c r="F1907" s="8" t="s">
        <v>51</v>
      </c>
    </row>
    <row r="1908" spans="1:6" x14ac:dyDescent="0.25">
      <c r="A1908" s="7" t="s">
        <v>3516</v>
      </c>
      <c r="B1908" s="3" t="s">
        <v>3517</v>
      </c>
      <c r="C1908" s="3" t="s">
        <v>3520</v>
      </c>
      <c r="D1908" s="3">
        <v>51359</v>
      </c>
      <c r="E1908" s="33">
        <f>Tabla1[[#This Row],[SUMINISTRO]]</f>
        <v>51359</v>
      </c>
      <c r="F1908" s="8" t="s">
        <v>51</v>
      </c>
    </row>
    <row r="1909" spans="1:6" x14ac:dyDescent="0.25">
      <c r="A1909" s="7" t="s">
        <v>3516</v>
      </c>
      <c r="B1909" s="3" t="s">
        <v>3517</v>
      </c>
      <c r="C1909" s="3" t="s">
        <v>3521</v>
      </c>
      <c r="D1909" s="3">
        <v>51425</v>
      </c>
      <c r="E1909" s="33">
        <f>Tabla1[[#This Row],[SUMINISTRO]]</f>
        <v>51425</v>
      </c>
      <c r="F1909" s="8" t="s">
        <v>51</v>
      </c>
    </row>
    <row r="1910" spans="1:6" x14ac:dyDescent="0.25">
      <c r="A1910" s="7" t="s">
        <v>3522</v>
      </c>
      <c r="B1910" s="3" t="s">
        <v>3523</v>
      </c>
      <c r="C1910" s="3" t="s">
        <v>3524</v>
      </c>
      <c r="D1910" s="3">
        <v>952170</v>
      </c>
      <c r="E1910" s="33">
        <f>Tabla1[[#This Row],[SUMINISTRO]]</f>
        <v>952170</v>
      </c>
      <c r="F1910" s="8" t="s">
        <v>51</v>
      </c>
    </row>
    <row r="1911" spans="1:6" x14ac:dyDescent="0.25">
      <c r="A1911" s="7" t="s">
        <v>3522</v>
      </c>
      <c r="B1911" s="3" t="s">
        <v>3523</v>
      </c>
      <c r="C1911" s="3" t="s">
        <v>3525</v>
      </c>
      <c r="D1911" s="3">
        <v>952171</v>
      </c>
      <c r="E1911" s="33">
        <f>Tabla1[[#This Row],[SUMINISTRO]]</f>
        <v>952171</v>
      </c>
      <c r="F1911" s="8" t="s">
        <v>51</v>
      </c>
    </row>
    <row r="1912" spans="1:6" x14ac:dyDescent="0.25">
      <c r="A1912" s="7" t="s">
        <v>3522</v>
      </c>
      <c r="B1912" s="3" t="s">
        <v>3523</v>
      </c>
      <c r="C1912" s="3" t="s">
        <v>3526</v>
      </c>
      <c r="D1912" s="3">
        <v>3134756</v>
      </c>
      <c r="E1912" s="33">
        <f>Tabla1[[#This Row],[SUMINISTRO]]</f>
        <v>3134756</v>
      </c>
      <c r="F1912" s="8" t="s">
        <v>51</v>
      </c>
    </row>
    <row r="1913" spans="1:6" x14ac:dyDescent="0.25">
      <c r="A1913" s="7" t="s">
        <v>3527</v>
      </c>
      <c r="B1913" s="3" t="s">
        <v>3528</v>
      </c>
      <c r="C1913" s="3" t="s">
        <v>3529</v>
      </c>
      <c r="D1913" s="3">
        <v>3071776</v>
      </c>
      <c r="E1913" s="33">
        <f>Tabla1[[#This Row],[SUMINISTRO]]</f>
        <v>3071776</v>
      </c>
      <c r="F1913" s="8" t="s">
        <v>51</v>
      </c>
    </row>
    <row r="1914" spans="1:6" x14ac:dyDescent="0.25">
      <c r="A1914" s="7" t="s">
        <v>3530</v>
      </c>
      <c r="B1914" s="3" t="s">
        <v>3531</v>
      </c>
      <c r="C1914" s="3" t="s">
        <v>3532</v>
      </c>
      <c r="D1914" s="3">
        <v>53231</v>
      </c>
      <c r="E1914" s="33">
        <f>Tabla1[[#This Row],[SUMINISTRO]]</f>
        <v>53231</v>
      </c>
      <c r="F1914" s="8" t="s">
        <v>51</v>
      </c>
    </row>
    <row r="1915" spans="1:6" x14ac:dyDescent="0.25">
      <c r="A1915" s="7" t="s">
        <v>3530</v>
      </c>
      <c r="B1915" s="3" t="s">
        <v>3531</v>
      </c>
      <c r="C1915" s="3" t="s">
        <v>3533</v>
      </c>
      <c r="D1915" s="3">
        <v>3030681</v>
      </c>
      <c r="E1915" s="33">
        <f>Tabla1[[#This Row],[SUMINISTRO]]</f>
        <v>3030681</v>
      </c>
      <c r="F1915" s="8" t="s">
        <v>51</v>
      </c>
    </row>
    <row r="1916" spans="1:6" x14ac:dyDescent="0.25">
      <c r="A1916" s="7" t="s">
        <v>3530</v>
      </c>
      <c r="B1916" s="3" t="s">
        <v>3531</v>
      </c>
      <c r="C1916" s="3" t="s">
        <v>3534</v>
      </c>
      <c r="D1916" s="3">
        <v>30023</v>
      </c>
      <c r="E1916" s="33">
        <f>Tabla1[[#This Row],[SUMINISTRO]]</f>
        <v>30023</v>
      </c>
      <c r="F1916" s="8" t="s">
        <v>51</v>
      </c>
    </row>
    <row r="1917" spans="1:6" x14ac:dyDescent="0.25">
      <c r="A1917" s="7" t="s">
        <v>3535</v>
      </c>
      <c r="B1917" s="3" t="s">
        <v>3536</v>
      </c>
      <c r="C1917" s="3" t="s">
        <v>76</v>
      </c>
      <c r="D1917" s="3">
        <v>3181427</v>
      </c>
      <c r="E1917" s="33">
        <f>Tabla1[[#This Row],[SUMINISTRO]]</f>
        <v>3181427</v>
      </c>
      <c r="F1917" s="8" t="s">
        <v>51</v>
      </c>
    </row>
    <row r="1918" spans="1:6" x14ac:dyDescent="0.25">
      <c r="A1918" s="7" t="s">
        <v>3537</v>
      </c>
      <c r="B1918" s="3" t="s">
        <v>3538</v>
      </c>
      <c r="C1918" s="3" t="s">
        <v>3539</v>
      </c>
      <c r="D1918" s="3">
        <v>1006406</v>
      </c>
      <c r="E1918" s="33">
        <f>Tabla1[[#This Row],[SUMINISTRO]]</f>
        <v>1006406</v>
      </c>
      <c r="F1918" s="8" t="s">
        <v>51</v>
      </c>
    </row>
    <row r="1919" spans="1:6" x14ac:dyDescent="0.25">
      <c r="A1919" s="7" t="s">
        <v>3540</v>
      </c>
      <c r="B1919" s="3" t="s">
        <v>3541</v>
      </c>
      <c r="C1919" s="3" t="s">
        <v>3542</v>
      </c>
      <c r="D1919" s="3">
        <v>4825608</v>
      </c>
      <c r="E1919" s="33">
        <f>Tabla1[[#This Row],[SUMINISTRO]]</f>
        <v>4825608</v>
      </c>
      <c r="F1919" s="8" t="s">
        <v>51</v>
      </c>
    </row>
    <row r="1920" spans="1:6" x14ac:dyDescent="0.25">
      <c r="A1920" s="7" t="s">
        <v>3543</v>
      </c>
      <c r="B1920" s="3" t="s">
        <v>3544</v>
      </c>
      <c r="C1920" s="3" t="s">
        <v>3545</v>
      </c>
      <c r="D1920" s="3">
        <v>3464237</v>
      </c>
      <c r="E1920" s="33">
        <f>Tabla1[[#This Row],[SUMINISTRO]]</f>
        <v>3464237</v>
      </c>
      <c r="F1920" s="8" t="s">
        <v>51</v>
      </c>
    </row>
    <row r="1921" spans="1:6" x14ac:dyDescent="0.25">
      <c r="A1921" s="7" t="s">
        <v>3546</v>
      </c>
      <c r="B1921" s="3" t="s">
        <v>3547</v>
      </c>
      <c r="C1921" s="3" t="s">
        <v>3548</v>
      </c>
      <c r="D1921" s="3">
        <v>630954</v>
      </c>
      <c r="E1921" s="33">
        <f>Tabla1[[#This Row],[SUMINISTRO]]</f>
        <v>630954</v>
      </c>
      <c r="F1921" s="8" t="s">
        <v>51</v>
      </c>
    </row>
    <row r="1922" spans="1:6" x14ac:dyDescent="0.25">
      <c r="A1922" s="7" t="s">
        <v>3549</v>
      </c>
      <c r="B1922" s="3" t="s">
        <v>3550</v>
      </c>
      <c r="C1922" s="3" t="s">
        <v>3551</v>
      </c>
      <c r="D1922" s="3">
        <v>3094729</v>
      </c>
      <c r="E1922" s="33">
        <f>Tabla1[[#This Row],[SUMINISTRO]]</f>
        <v>3094729</v>
      </c>
      <c r="F1922" s="8" t="s">
        <v>51</v>
      </c>
    </row>
    <row r="1923" spans="1:6" x14ac:dyDescent="0.25">
      <c r="A1923" s="7" t="s">
        <v>3552</v>
      </c>
      <c r="B1923" s="3" t="s">
        <v>3553</v>
      </c>
      <c r="C1923" s="3" t="s">
        <v>3554</v>
      </c>
      <c r="D1923" s="3">
        <v>3367836</v>
      </c>
      <c r="E1923" s="33">
        <f>Tabla1[[#This Row],[SUMINISTRO]]</f>
        <v>3367836</v>
      </c>
      <c r="F1923" s="8" t="s">
        <v>51</v>
      </c>
    </row>
    <row r="1924" spans="1:6" x14ac:dyDescent="0.25">
      <c r="A1924" s="7" t="s">
        <v>3552</v>
      </c>
      <c r="B1924" s="3" t="s">
        <v>3553</v>
      </c>
      <c r="C1924" s="3" t="s">
        <v>3555</v>
      </c>
      <c r="D1924" s="3">
        <v>1025172</v>
      </c>
      <c r="E1924" s="33">
        <f>Tabla1[[#This Row],[SUMINISTRO]]</f>
        <v>1025172</v>
      </c>
      <c r="F1924" s="8" t="s">
        <v>51</v>
      </c>
    </row>
    <row r="1925" spans="1:6" x14ac:dyDescent="0.25">
      <c r="A1925" s="7" t="s">
        <v>3556</v>
      </c>
      <c r="B1925" s="3" t="s">
        <v>3557</v>
      </c>
      <c r="C1925" s="3" t="s">
        <v>3558</v>
      </c>
      <c r="D1925" s="3">
        <v>991991</v>
      </c>
      <c r="E1925" s="33">
        <f>Tabla1[[#This Row],[SUMINISTRO]]</f>
        <v>991991</v>
      </c>
      <c r="F1925" s="8" t="s">
        <v>51</v>
      </c>
    </row>
    <row r="1926" spans="1:6" x14ac:dyDescent="0.25">
      <c r="A1926" s="7" t="s">
        <v>3556</v>
      </c>
      <c r="B1926" s="3" t="s">
        <v>3557</v>
      </c>
      <c r="C1926" s="3" t="s">
        <v>3559</v>
      </c>
      <c r="D1926" s="3">
        <v>963913</v>
      </c>
      <c r="E1926" s="33">
        <f>Tabla1[[#This Row],[SUMINISTRO]]</f>
        <v>963913</v>
      </c>
      <c r="F1926" s="8" t="s">
        <v>51</v>
      </c>
    </row>
    <row r="1927" spans="1:6" x14ac:dyDescent="0.25">
      <c r="A1927" s="7" t="s">
        <v>3560</v>
      </c>
      <c r="B1927" s="3" t="s">
        <v>3561</v>
      </c>
      <c r="C1927" s="3" t="s">
        <v>1503</v>
      </c>
      <c r="D1927" s="3">
        <v>3178050</v>
      </c>
      <c r="E1927" s="33">
        <f>Tabla1[[#This Row],[SUMINISTRO]]</f>
        <v>3178050</v>
      </c>
      <c r="F1927" s="8" t="s">
        <v>51</v>
      </c>
    </row>
    <row r="1928" spans="1:6" x14ac:dyDescent="0.25">
      <c r="A1928" s="7" t="s">
        <v>3562</v>
      </c>
      <c r="B1928" s="3" t="s">
        <v>3563</v>
      </c>
      <c r="C1928" s="3" t="s">
        <v>3564</v>
      </c>
      <c r="D1928" s="3">
        <v>196972</v>
      </c>
      <c r="E1928" s="33">
        <f>Tabla1[[#This Row],[SUMINISTRO]]</f>
        <v>196972</v>
      </c>
      <c r="F1928" s="8" t="s">
        <v>51</v>
      </c>
    </row>
    <row r="1929" spans="1:6" x14ac:dyDescent="0.25">
      <c r="A1929" s="7" t="s">
        <v>3562</v>
      </c>
      <c r="B1929" s="3" t="s">
        <v>3563</v>
      </c>
      <c r="C1929" s="3" t="s">
        <v>3565</v>
      </c>
      <c r="D1929" s="3">
        <v>350719</v>
      </c>
      <c r="E1929" s="33">
        <f>Tabla1[[#This Row],[SUMINISTRO]]</f>
        <v>350719</v>
      </c>
      <c r="F1929" s="8" t="s">
        <v>51</v>
      </c>
    </row>
    <row r="1930" spans="1:6" x14ac:dyDescent="0.25">
      <c r="A1930" s="7" t="s">
        <v>3566</v>
      </c>
      <c r="B1930" s="3" t="s">
        <v>3567</v>
      </c>
      <c r="C1930" s="3" t="s">
        <v>193</v>
      </c>
      <c r="D1930" s="3">
        <v>1024449</v>
      </c>
      <c r="E1930" s="33">
        <f>Tabla1[[#This Row],[SUMINISTRO]]</f>
        <v>1024449</v>
      </c>
      <c r="F1930" s="8" t="s">
        <v>51</v>
      </c>
    </row>
    <row r="1931" spans="1:6" x14ac:dyDescent="0.25">
      <c r="A1931" s="7" t="s">
        <v>3568</v>
      </c>
      <c r="B1931" s="3" t="s">
        <v>3569</v>
      </c>
      <c r="C1931" s="3" t="s">
        <v>158</v>
      </c>
      <c r="D1931" s="3">
        <v>950696</v>
      </c>
      <c r="E1931" s="33">
        <f>Tabla1[[#This Row],[SUMINISTRO]]</f>
        <v>950696</v>
      </c>
      <c r="F1931" s="8" t="s">
        <v>51</v>
      </c>
    </row>
    <row r="1932" spans="1:6" x14ac:dyDescent="0.25">
      <c r="A1932" s="7" t="s">
        <v>3571</v>
      </c>
      <c r="B1932" s="3" t="s">
        <v>3572</v>
      </c>
      <c r="C1932" s="3" t="s">
        <v>3573</v>
      </c>
      <c r="D1932" s="3">
        <v>110247</v>
      </c>
      <c r="E1932" s="33">
        <f>Tabla1[[#This Row],[SUMINISTRO]]</f>
        <v>110247</v>
      </c>
      <c r="F1932" s="8" t="s">
        <v>51</v>
      </c>
    </row>
    <row r="1933" spans="1:6" x14ac:dyDescent="0.25">
      <c r="A1933" s="7" t="s">
        <v>3574</v>
      </c>
      <c r="B1933" s="3" t="s">
        <v>3575</v>
      </c>
      <c r="C1933" s="3" t="s">
        <v>3576</v>
      </c>
      <c r="D1933" s="3">
        <v>19331</v>
      </c>
      <c r="E1933" s="33">
        <f>Tabla1[[#This Row],[SUMINISTRO]]</f>
        <v>19331</v>
      </c>
      <c r="F1933" s="8" t="s">
        <v>51</v>
      </c>
    </row>
    <row r="1934" spans="1:6" x14ac:dyDescent="0.25">
      <c r="A1934" s="7" t="s">
        <v>3577</v>
      </c>
      <c r="B1934" s="3" t="s">
        <v>3578</v>
      </c>
      <c r="C1934" s="3" t="s">
        <v>3579</v>
      </c>
      <c r="D1934" s="3">
        <v>935163</v>
      </c>
      <c r="E1934" s="33">
        <f>Tabla1[[#This Row],[SUMINISTRO]]</f>
        <v>935163</v>
      </c>
      <c r="F1934" s="8" t="s">
        <v>51</v>
      </c>
    </row>
    <row r="1935" spans="1:6" x14ac:dyDescent="0.25">
      <c r="A1935" s="7" t="s">
        <v>3577</v>
      </c>
      <c r="B1935" s="3" t="s">
        <v>3578</v>
      </c>
      <c r="C1935" s="3" t="s">
        <v>3580</v>
      </c>
      <c r="D1935" s="3">
        <v>986048</v>
      </c>
      <c r="E1935" s="33">
        <f>Tabla1[[#This Row],[SUMINISTRO]]</f>
        <v>986048</v>
      </c>
      <c r="F1935" s="8" t="s">
        <v>51</v>
      </c>
    </row>
    <row r="1936" spans="1:6" x14ac:dyDescent="0.25">
      <c r="A1936" s="7" t="s">
        <v>3581</v>
      </c>
      <c r="B1936" s="3" t="s">
        <v>3582</v>
      </c>
      <c r="C1936" s="3" t="s">
        <v>963</v>
      </c>
      <c r="D1936" s="3">
        <v>387548</v>
      </c>
      <c r="E1936" s="33">
        <f>Tabla1[[#This Row],[SUMINISTRO]]</f>
        <v>387548</v>
      </c>
      <c r="F1936" s="8" t="s">
        <v>51</v>
      </c>
    </row>
    <row r="1937" spans="1:6" x14ac:dyDescent="0.25">
      <c r="A1937" s="7" t="s">
        <v>3583</v>
      </c>
      <c r="B1937" s="3" t="s">
        <v>3584</v>
      </c>
      <c r="C1937" s="3" t="s">
        <v>1884</v>
      </c>
      <c r="D1937" s="3">
        <v>968892</v>
      </c>
      <c r="E1937" s="33">
        <f>Tabla1[[#This Row],[SUMINISTRO]]</f>
        <v>968892</v>
      </c>
      <c r="F1937" s="8" t="s">
        <v>51</v>
      </c>
    </row>
    <row r="1938" spans="1:6" x14ac:dyDescent="0.25">
      <c r="A1938" s="7" t="s">
        <v>3585</v>
      </c>
      <c r="B1938" s="3" t="s">
        <v>3586</v>
      </c>
      <c r="C1938" s="3" t="s">
        <v>3587</v>
      </c>
      <c r="D1938" s="3">
        <v>3528221</v>
      </c>
      <c r="E1938" s="33">
        <f>Tabla1[[#This Row],[SUMINISTRO]]</f>
        <v>3528221</v>
      </c>
      <c r="F1938" s="8" t="s">
        <v>51</v>
      </c>
    </row>
    <row r="1939" spans="1:6" x14ac:dyDescent="0.25">
      <c r="A1939" s="7" t="s">
        <v>3588</v>
      </c>
      <c r="B1939" s="3" t="s">
        <v>3589</v>
      </c>
      <c r="C1939" s="3" t="s">
        <v>3590</v>
      </c>
      <c r="D1939" s="3">
        <v>12010235</v>
      </c>
      <c r="E1939" s="33">
        <f>Tabla1[[#This Row],[SUMINISTRO]]</f>
        <v>12010235</v>
      </c>
      <c r="F1939" s="8" t="s">
        <v>51</v>
      </c>
    </row>
    <row r="1940" spans="1:6" x14ac:dyDescent="0.25">
      <c r="A1940" s="7" t="s">
        <v>3591</v>
      </c>
      <c r="B1940" s="3" t="s">
        <v>3592</v>
      </c>
      <c r="C1940" s="3" t="s">
        <v>3593</v>
      </c>
      <c r="D1940" s="3">
        <v>488353</v>
      </c>
      <c r="E1940" s="33">
        <f>Tabla1[[#This Row],[SUMINISTRO]]</f>
        <v>488353</v>
      </c>
      <c r="F1940" s="8" t="s">
        <v>51</v>
      </c>
    </row>
    <row r="1941" spans="1:6" x14ac:dyDescent="0.25">
      <c r="A1941" s="7" t="s">
        <v>3591</v>
      </c>
      <c r="B1941" s="3" t="s">
        <v>3592</v>
      </c>
      <c r="C1941" s="3" t="s">
        <v>3594</v>
      </c>
      <c r="D1941" s="3">
        <v>3073772</v>
      </c>
      <c r="E1941" s="33">
        <f>Tabla1[[#This Row],[SUMINISTRO]]</f>
        <v>3073772</v>
      </c>
      <c r="F1941" s="8" t="s">
        <v>51</v>
      </c>
    </row>
    <row r="1942" spans="1:6" x14ac:dyDescent="0.25">
      <c r="A1942" s="7" t="s">
        <v>3595</v>
      </c>
      <c r="B1942" s="3" t="s">
        <v>3596</v>
      </c>
      <c r="C1942" s="3" t="s">
        <v>2142</v>
      </c>
      <c r="D1942" s="3">
        <v>44909</v>
      </c>
      <c r="E1942" s="33">
        <f>Tabla1[[#This Row],[SUMINISTRO]]</f>
        <v>44909</v>
      </c>
      <c r="F1942" s="8" t="s">
        <v>51</v>
      </c>
    </row>
    <row r="1943" spans="1:6" x14ac:dyDescent="0.25">
      <c r="A1943" s="7" t="s">
        <v>3597</v>
      </c>
      <c r="B1943" s="3" t="s">
        <v>3598</v>
      </c>
      <c r="C1943" s="3" t="s">
        <v>3599</v>
      </c>
      <c r="D1943" s="3">
        <v>1203005782</v>
      </c>
      <c r="E1943" s="35">
        <f>Tabla1[[#This Row],[SUMINISTRO]]</f>
        <v>1203005782</v>
      </c>
      <c r="F1943" s="8" t="s">
        <v>51</v>
      </c>
    </row>
    <row r="1944" spans="1:6" x14ac:dyDescent="0.25">
      <c r="A1944" s="7" t="s">
        <v>3600</v>
      </c>
      <c r="B1944" s="3" t="s">
        <v>3601</v>
      </c>
      <c r="C1944" s="3" t="s">
        <v>3602</v>
      </c>
      <c r="D1944" s="3">
        <v>1015858</v>
      </c>
      <c r="E1944" s="33">
        <f>Tabla1[[#This Row],[SUMINISTRO]]</f>
        <v>1015858</v>
      </c>
      <c r="F1944" s="8" t="s">
        <v>51</v>
      </c>
    </row>
    <row r="1945" spans="1:6" x14ac:dyDescent="0.25">
      <c r="A1945" s="7" t="s">
        <v>3603</v>
      </c>
      <c r="B1945" s="3" t="s">
        <v>3604</v>
      </c>
      <c r="C1945" s="3" t="s">
        <v>3605</v>
      </c>
      <c r="D1945" s="3">
        <v>58396</v>
      </c>
      <c r="E1945" s="33">
        <f>Tabla1[[#This Row],[SUMINISTRO]]</f>
        <v>58396</v>
      </c>
      <c r="F1945" s="8" t="s">
        <v>51</v>
      </c>
    </row>
    <row r="1946" spans="1:6" x14ac:dyDescent="0.25">
      <c r="A1946" s="7" t="s">
        <v>3603</v>
      </c>
      <c r="B1946" s="3" t="s">
        <v>3604</v>
      </c>
      <c r="C1946" s="3" t="s">
        <v>3606</v>
      </c>
      <c r="D1946" s="3">
        <v>631580</v>
      </c>
      <c r="E1946" s="33">
        <f>Tabla1[[#This Row],[SUMINISTRO]]</f>
        <v>631580</v>
      </c>
      <c r="F1946" s="8" t="s">
        <v>51</v>
      </c>
    </row>
    <row r="1947" spans="1:6" x14ac:dyDescent="0.25">
      <c r="A1947" s="7" t="s">
        <v>3607</v>
      </c>
      <c r="B1947" s="3" t="s">
        <v>3608</v>
      </c>
      <c r="C1947" s="3" t="s">
        <v>1371</v>
      </c>
      <c r="D1947" s="3">
        <v>3128790</v>
      </c>
      <c r="E1947" s="33">
        <f>Tabla1[[#This Row],[SUMINISTRO]]</f>
        <v>3128790</v>
      </c>
      <c r="F1947" s="8" t="s">
        <v>51</v>
      </c>
    </row>
    <row r="1948" spans="1:6" x14ac:dyDescent="0.25">
      <c r="A1948" s="7" t="s">
        <v>3607</v>
      </c>
      <c r="B1948" s="3" t="s">
        <v>3608</v>
      </c>
      <c r="C1948" s="3" t="s">
        <v>3609</v>
      </c>
      <c r="D1948" s="3">
        <v>3471851</v>
      </c>
      <c r="E1948" s="33">
        <f>Tabla1[[#This Row],[SUMINISTRO]]</f>
        <v>3471851</v>
      </c>
      <c r="F1948" s="8" t="s">
        <v>51</v>
      </c>
    </row>
    <row r="1949" spans="1:6" x14ac:dyDescent="0.25">
      <c r="A1949" s="7" t="s">
        <v>3610</v>
      </c>
      <c r="B1949" s="3" t="s">
        <v>3611</v>
      </c>
      <c r="C1949" s="3" t="s">
        <v>2586</v>
      </c>
      <c r="D1949" s="3">
        <v>529289</v>
      </c>
      <c r="E1949" s="33">
        <f>Tabla1[[#This Row],[SUMINISTRO]]</f>
        <v>529289</v>
      </c>
      <c r="F1949" s="8" t="s">
        <v>51</v>
      </c>
    </row>
    <row r="1950" spans="1:6" x14ac:dyDescent="0.25">
      <c r="A1950" s="7" t="s">
        <v>3612</v>
      </c>
      <c r="B1950" s="3" t="s">
        <v>3613</v>
      </c>
      <c r="C1950" s="3" t="s">
        <v>3614</v>
      </c>
      <c r="D1950" s="3">
        <v>3286861</v>
      </c>
      <c r="E1950" s="33">
        <f>Tabla1[[#This Row],[SUMINISTRO]]</f>
        <v>3286861</v>
      </c>
      <c r="F1950" s="8" t="s">
        <v>51</v>
      </c>
    </row>
    <row r="1951" spans="1:6" x14ac:dyDescent="0.25">
      <c r="A1951" s="7" t="s">
        <v>3615</v>
      </c>
      <c r="B1951" s="3" t="s">
        <v>3616</v>
      </c>
      <c r="C1951" s="3" t="s">
        <v>3617</v>
      </c>
      <c r="D1951" s="3">
        <v>3564309</v>
      </c>
      <c r="E1951" s="33">
        <f>Tabla1[[#This Row],[SUMINISTRO]]</f>
        <v>3564309</v>
      </c>
      <c r="F1951" s="8" t="s">
        <v>51</v>
      </c>
    </row>
    <row r="1952" spans="1:6" x14ac:dyDescent="0.25">
      <c r="A1952" s="7" t="s">
        <v>3618</v>
      </c>
      <c r="B1952" s="3" t="s">
        <v>3619</v>
      </c>
      <c r="C1952" s="3" t="s">
        <v>3620</v>
      </c>
      <c r="D1952" s="3">
        <v>3400504</v>
      </c>
      <c r="E1952" s="33">
        <f>Tabla1[[#This Row],[SUMINISTRO]]</f>
        <v>3400504</v>
      </c>
      <c r="F1952" s="8" t="s">
        <v>51</v>
      </c>
    </row>
    <row r="1953" spans="1:6" x14ac:dyDescent="0.25">
      <c r="A1953" s="7" t="s">
        <v>3621</v>
      </c>
      <c r="B1953" s="3" t="s">
        <v>3622</v>
      </c>
      <c r="C1953" s="3" t="s">
        <v>3623</v>
      </c>
      <c r="D1953" s="3">
        <v>232611</v>
      </c>
      <c r="E1953" s="33">
        <f>Tabla1[[#This Row],[SUMINISTRO]]</f>
        <v>232611</v>
      </c>
      <c r="F1953" s="8" t="s">
        <v>51</v>
      </c>
    </row>
    <row r="1954" spans="1:6" x14ac:dyDescent="0.25">
      <c r="A1954" s="7" t="s">
        <v>3624</v>
      </c>
      <c r="B1954" s="3" t="s">
        <v>3625</v>
      </c>
      <c r="C1954" s="3" t="s">
        <v>193</v>
      </c>
      <c r="D1954" s="3">
        <v>45617</v>
      </c>
      <c r="E1954" s="33">
        <f>Tabla1[[#This Row],[SUMINISTRO]]</f>
        <v>45617</v>
      </c>
      <c r="F1954" s="8" t="s">
        <v>51</v>
      </c>
    </row>
    <row r="1955" spans="1:6" x14ac:dyDescent="0.25">
      <c r="A1955" s="7" t="s">
        <v>3626</v>
      </c>
      <c r="B1955" s="3" t="s">
        <v>3627</v>
      </c>
      <c r="C1955" s="3" t="s">
        <v>345</v>
      </c>
      <c r="D1955" s="3">
        <v>1007397</v>
      </c>
      <c r="E1955" s="33">
        <f>Tabla1[[#This Row],[SUMINISTRO]]</f>
        <v>1007397</v>
      </c>
      <c r="F1955" s="8" t="s">
        <v>51</v>
      </c>
    </row>
    <row r="1956" spans="1:6" x14ac:dyDescent="0.25">
      <c r="A1956" s="7" t="s">
        <v>3626</v>
      </c>
      <c r="B1956" s="3" t="s">
        <v>3627</v>
      </c>
      <c r="C1956" s="3" t="s">
        <v>3628</v>
      </c>
      <c r="D1956" s="3">
        <v>3659737</v>
      </c>
      <c r="E1956" s="33">
        <f>Tabla1[[#This Row],[SUMINISTRO]]</f>
        <v>3659737</v>
      </c>
      <c r="F1956" s="8" t="s">
        <v>51</v>
      </c>
    </row>
    <row r="1957" spans="1:6" x14ac:dyDescent="0.25">
      <c r="A1957" s="7" t="s">
        <v>3629</v>
      </c>
      <c r="B1957" s="3" t="s">
        <v>3630</v>
      </c>
      <c r="C1957" s="3" t="s">
        <v>3631</v>
      </c>
      <c r="D1957" s="3">
        <v>1005163</v>
      </c>
      <c r="E1957" s="33">
        <f>Tabla1[[#This Row],[SUMINISTRO]]</f>
        <v>1005163</v>
      </c>
      <c r="F1957" s="8" t="s">
        <v>51</v>
      </c>
    </row>
    <row r="1958" spans="1:6" x14ac:dyDescent="0.25">
      <c r="A1958" s="7" t="s">
        <v>3632</v>
      </c>
      <c r="B1958" s="3" t="s">
        <v>3633</v>
      </c>
      <c r="C1958" s="3" t="s">
        <v>3634</v>
      </c>
      <c r="D1958" s="3">
        <v>1025858</v>
      </c>
      <c r="E1958" s="33">
        <f>Tabla1[[#This Row],[SUMINISTRO]]</f>
        <v>1025858</v>
      </c>
      <c r="F1958" s="8" t="s">
        <v>51</v>
      </c>
    </row>
    <row r="1959" spans="1:6" x14ac:dyDescent="0.25">
      <c r="A1959" s="7" t="s">
        <v>3635</v>
      </c>
      <c r="B1959" s="3" t="s">
        <v>3636</v>
      </c>
      <c r="C1959" s="3" t="s">
        <v>137</v>
      </c>
      <c r="D1959" s="3">
        <v>1010432</v>
      </c>
      <c r="E1959" s="33">
        <f>Tabla1[[#This Row],[SUMINISTRO]]</f>
        <v>1010432</v>
      </c>
      <c r="F1959" s="8" t="s">
        <v>51</v>
      </c>
    </row>
    <row r="1960" spans="1:6" x14ac:dyDescent="0.25">
      <c r="A1960" s="7" t="s">
        <v>3635</v>
      </c>
      <c r="B1960" s="3" t="s">
        <v>3636</v>
      </c>
      <c r="C1960" s="3" t="s">
        <v>3637</v>
      </c>
      <c r="D1960" s="3">
        <v>3297108</v>
      </c>
      <c r="E1960" s="33">
        <f>Tabla1[[#This Row],[SUMINISTRO]]</f>
        <v>3297108</v>
      </c>
      <c r="F1960" s="8" t="s">
        <v>51</v>
      </c>
    </row>
    <row r="1961" spans="1:6" x14ac:dyDescent="0.25">
      <c r="A1961" s="7" t="s">
        <v>3638</v>
      </c>
      <c r="B1961" s="3" t="s">
        <v>3639</v>
      </c>
      <c r="C1961" s="3" t="s">
        <v>3640</v>
      </c>
      <c r="D1961" s="3">
        <v>1004445</v>
      </c>
      <c r="E1961" s="33">
        <f>Tabla1[[#This Row],[SUMINISTRO]]</f>
        <v>1004445</v>
      </c>
      <c r="F1961" s="8" t="s">
        <v>51</v>
      </c>
    </row>
    <row r="1962" spans="1:6" x14ac:dyDescent="0.25">
      <c r="A1962" s="7" t="s">
        <v>3638</v>
      </c>
      <c r="B1962" s="3" t="s">
        <v>3639</v>
      </c>
      <c r="C1962" s="3" t="s">
        <v>3641</v>
      </c>
      <c r="D1962" s="3">
        <v>516658</v>
      </c>
      <c r="E1962" s="33">
        <f>Tabla1[[#This Row],[SUMINISTRO]]</f>
        <v>516658</v>
      </c>
      <c r="F1962" s="8" t="s">
        <v>51</v>
      </c>
    </row>
    <row r="1963" spans="1:6" x14ac:dyDescent="0.25">
      <c r="A1963" s="7" t="s">
        <v>3638</v>
      </c>
      <c r="B1963" s="3" t="s">
        <v>3639</v>
      </c>
      <c r="C1963" s="3" t="s">
        <v>3642</v>
      </c>
      <c r="D1963" s="3">
        <v>561365</v>
      </c>
      <c r="E1963" s="33">
        <f>Tabla1[[#This Row],[SUMINISTRO]]</f>
        <v>561365</v>
      </c>
      <c r="F1963" s="8" t="s">
        <v>51</v>
      </c>
    </row>
    <row r="1964" spans="1:6" x14ac:dyDescent="0.25">
      <c r="A1964" s="7" t="s">
        <v>3643</v>
      </c>
      <c r="B1964" s="3" t="s">
        <v>3644</v>
      </c>
      <c r="C1964" s="3" t="s">
        <v>3645</v>
      </c>
      <c r="D1964" s="3">
        <v>12030868</v>
      </c>
      <c r="E1964" s="33">
        <f>Tabla1[[#This Row],[SUMINISTRO]]</f>
        <v>12030868</v>
      </c>
      <c r="F1964" s="8" t="s">
        <v>51</v>
      </c>
    </row>
    <row r="1965" spans="1:6" x14ac:dyDescent="0.25">
      <c r="A1965" s="7" t="s">
        <v>3646</v>
      </c>
      <c r="B1965" s="3" t="s">
        <v>3647</v>
      </c>
      <c r="C1965" s="3" t="s">
        <v>3648</v>
      </c>
      <c r="D1965" s="3">
        <v>553271</v>
      </c>
      <c r="E1965" s="33">
        <f>Tabla1[[#This Row],[SUMINISTRO]]</f>
        <v>553271</v>
      </c>
      <c r="F1965" s="8" t="s">
        <v>51</v>
      </c>
    </row>
    <row r="1966" spans="1:6" x14ac:dyDescent="0.25">
      <c r="A1966" s="7" t="s">
        <v>3649</v>
      </c>
      <c r="B1966" s="3" t="s">
        <v>3650</v>
      </c>
      <c r="C1966" s="3" t="s">
        <v>3651</v>
      </c>
      <c r="D1966" s="3">
        <v>1203039708</v>
      </c>
      <c r="E1966" s="35">
        <f>Tabla1[[#This Row],[SUMINISTRO]]</f>
        <v>1203039708</v>
      </c>
      <c r="F1966" s="8" t="s">
        <v>51</v>
      </c>
    </row>
    <row r="1967" spans="1:6" x14ac:dyDescent="0.25">
      <c r="A1967" s="7" t="s">
        <v>3652</v>
      </c>
      <c r="B1967" s="3" t="s">
        <v>3653</v>
      </c>
      <c r="C1967" s="3" t="s">
        <v>3654</v>
      </c>
      <c r="D1967" s="3">
        <v>1021573</v>
      </c>
      <c r="E1967" s="33">
        <f>Tabla1[[#This Row],[SUMINISTRO]]</f>
        <v>1021573</v>
      </c>
      <c r="F1967" s="8" t="s">
        <v>51</v>
      </c>
    </row>
    <row r="1968" spans="1:6" x14ac:dyDescent="0.25">
      <c r="A1968" s="7" t="s">
        <v>3652</v>
      </c>
      <c r="B1968" s="3" t="s">
        <v>3653</v>
      </c>
      <c r="C1968" s="3" t="s">
        <v>3655</v>
      </c>
      <c r="D1968" s="3">
        <v>1001458</v>
      </c>
      <c r="E1968" s="33">
        <f>Tabla1[[#This Row],[SUMINISTRO]]</f>
        <v>1001458</v>
      </c>
      <c r="F1968" s="8" t="s">
        <v>51</v>
      </c>
    </row>
    <row r="1969" spans="1:6" x14ac:dyDescent="0.25">
      <c r="A1969" s="7" t="s">
        <v>3652</v>
      </c>
      <c r="B1969" s="3" t="s">
        <v>3653</v>
      </c>
      <c r="C1969" s="3" t="s">
        <v>3656</v>
      </c>
      <c r="D1969" s="3">
        <v>3404894</v>
      </c>
      <c r="E1969" s="33">
        <f>Tabla1[[#This Row],[SUMINISTRO]]</f>
        <v>3404894</v>
      </c>
      <c r="F1969" s="8" t="s">
        <v>51</v>
      </c>
    </row>
    <row r="1970" spans="1:6" x14ac:dyDescent="0.25">
      <c r="A1970" s="7" t="s">
        <v>3652</v>
      </c>
      <c r="B1970" s="3" t="s">
        <v>3653</v>
      </c>
      <c r="C1970" s="3" t="s">
        <v>3657</v>
      </c>
      <c r="D1970" s="3">
        <v>286401</v>
      </c>
      <c r="E1970" s="33">
        <f>Tabla1[[#This Row],[SUMINISTRO]]</f>
        <v>286401</v>
      </c>
      <c r="F1970" s="8" t="s">
        <v>51</v>
      </c>
    </row>
    <row r="1971" spans="1:6" x14ac:dyDescent="0.25">
      <c r="A1971" s="7" t="s">
        <v>3658</v>
      </c>
      <c r="B1971" s="3" t="s">
        <v>3659</v>
      </c>
      <c r="C1971" s="3" t="s">
        <v>3660</v>
      </c>
      <c r="D1971" s="3">
        <v>3341666</v>
      </c>
      <c r="E1971" s="33">
        <f>Tabla1[[#This Row],[SUMINISTRO]]</f>
        <v>3341666</v>
      </c>
      <c r="F1971" s="8" t="s">
        <v>51</v>
      </c>
    </row>
    <row r="1972" spans="1:6" x14ac:dyDescent="0.25">
      <c r="A1972" s="7" t="s">
        <v>3661</v>
      </c>
      <c r="B1972" s="3" t="s">
        <v>3662</v>
      </c>
      <c r="C1972" s="3" t="s">
        <v>193</v>
      </c>
      <c r="D1972" s="3">
        <v>380808</v>
      </c>
      <c r="E1972" s="33">
        <f>Tabla1[[#This Row],[SUMINISTRO]]</f>
        <v>380808</v>
      </c>
      <c r="F1972" s="8" t="s">
        <v>51</v>
      </c>
    </row>
    <row r="1973" spans="1:6" x14ac:dyDescent="0.25">
      <c r="A1973" s="7" t="s">
        <v>3663</v>
      </c>
      <c r="B1973" s="3" t="s">
        <v>3664</v>
      </c>
      <c r="C1973" s="3" t="s">
        <v>3665</v>
      </c>
      <c r="D1973" s="3">
        <v>50039</v>
      </c>
      <c r="E1973" s="33">
        <f>Tabla1[[#This Row],[SUMINISTRO]]</f>
        <v>50039</v>
      </c>
      <c r="F1973" s="8" t="s">
        <v>51</v>
      </c>
    </row>
    <row r="1974" spans="1:6" x14ac:dyDescent="0.25">
      <c r="A1974" s="7" t="s">
        <v>3666</v>
      </c>
      <c r="B1974" s="3" t="s">
        <v>3667</v>
      </c>
      <c r="C1974" s="3" t="s">
        <v>2788</v>
      </c>
      <c r="D1974" s="3">
        <v>941613</v>
      </c>
      <c r="E1974" s="33">
        <f>Tabla1[[#This Row],[SUMINISTRO]]</f>
        <v>941613</v>
      </c>
      <c r="F1974" s="8" t="s">
        <v>51</v>
      </c>
    </row>
    <row r="1975" spans="1:6" x14ac:dyDescent="0.25">
      <c r="A1975" s="7" t="s">
        <v>3668</v>
      </c>
      <c r="B1975" s="3" t="s">
        <v>3669</v>
      </c>
      <c r="C1975" s="3" t="s">
        <v>3670</v>
      </c>
      <c r="D1975" s="3">
        <v>995034</v>
      </c>
      <c r="E1975" s="33">
        <f>Tabla1[[#This Row],[SUMINISTRO]]</f>
        <v>995034</v>
      </c>
      <c r="F1975" s="8" t="s">
        <v>51</v>
      </c>
    </row>
    <row r="1976" spans="1:6" x14ac:dyDescent="0.25">
      <c r="A1976" s="7" t="s">
        <v>3668</v>
      </c>
      <c r="B1976" s="3" t="s">
        <v>3669</v>
      </c>
      <c r="C1976" s="3" t="s">
        <v>3671</v>
      </c>
      <c r="D1976" s="3">
        <v>3692308</v>
      </c>
      <c r="E1976" s="33">
        <f>Tabla1[[#This Row],[SUMINISTRO]]</f>
        <v>3692308</v>
      </c>
      <c r="F1976" s="8" t="s">
        <v>51</v>
      </c>
    </row>
    <row r="1977" spans="1:6" x14ac:dyDescent="0.25">
      <c r="A1977" s="7" t="s">
        <v>3672</v>
      </c>
      <c r="B1977" s="3" t="s">
        <v>3673</v>
      </c>
      <c r="C1977" s="3" t="s">
        <v>3674</v>
      </c>
      <c r="D1977" s="3">
        <v>117093</v>
      </c>
      <c r="E1977" s="33">
        <f>Tabla1[[#This Row],[SUMINISTRO]]</f>
        <v>117093</v>
      </c>
      <c r="F1977" s="8" t="s">
        <v>51</v>
      </c>
    </row>
    <row r="1978" spans="1:6" x14ac:dyDescent="0.25">
      <c r="A1978" s="7" t="s">
        <v>3675</v>
      </c>
      <c r="B1978" s="3" t="s">
        <v>3676</v>
      </c>
      <c r="C1978" s="3" t="s">
        <v>3677</v>
      </c>
      <c r="D1978" s="3">
        <v>966129</v>
      </c>
      <c r="E1978" s="33">
        <f>Tabla1[[#This Row],[SUMINISTRO]]</f>
        <v>966129</v>
      </c>
      <c r="F1978" s="8" t="s">
        <v>51</v>
      </c>
    </row>
    <row r="1979" spans="1:6" x14ac:dyDescent="0.25">
      <c r="A1979" s="7" t="s">
        <v>3675</v>
      </c>
      <c r="B1979" s="3" t="s">
        <v>3676</v>
      </c>
      <c r="C1979" s="3" t="s">
        <v>3678</v>
      </c>
      <c r="D1979" s="3">
        <v>1028215</v>
      </c>
      <c r="E1979" s="33">
        <f>Tabla1[[#This Row],[SUMINISTRO]]</f>
        <v>1028215</v>
      </c>
      <c r="F1979" s="8" t="s">
        <v>51</v>
      </c>
    </row>
    <row r="1980" spans="1:6" x14ac:dyDescent="0.25">
      <c r="A1980" s="7" t="s">
        <v>3679</v>
      </c>
      <c r="B1980" s="3" t="s">
        <v>3680</v>
      </c>
      <c r="C1980" s="3" t="s">
        <v>3681</v>
      </c>
      <c r="D1980" s="3">
        <v>9000033</v>
      </c>
      <c r="E1980" s="33">
        <f>Tabla1[[#This Row],[SUMINISTRO]]</f>
        <v>9000033</v>
      </c>
      <c r="F1980" s="8" t="s">
        <v>51</v>
      </c>
    </row>
    <row r="1981" spans="1:6" x14ac:dyDescent="0.25">
      <c r="A1981" s="7" t="s">
        <v>3682</v>
      </c>
      <c r="B1981" s="3" t="s">
        <v>3683</v>
      </c>
      <c r="C1981" s="3" t="s">
        <v>3684</v>
      </c>
      <c r="D1981" s="3">
        <v>1200672196</v>
      </c>
      <c r="E1981" s="35">
        <f>Tabla1[[#This Row],[SUMINISTRO]]</f>
        <v>1200672196</v>
      </c>
      <c r="F1981" s="8" t="s">
        <v>51</v>
      </c>
    </row>
    <row r="1982" spans="1:6" x14ac:dyDescent="0.25">
      <c r="A1982" s="7" t="s">
        <v>3685</v>
      </c>
      <c r="B1982" s="3" t="s">
        <v>3686</v>
      </c>
      <c r="C1982" s="3" t="s">
        <v>3190</v>
      </c>
      <c r="D1982" s="3">
        <v>1203230463</v>
      </c>
      <c r="E1982" s="35">
        <f>Tabla1[[#This Row],[SUMINISTRO]]</f>
        <v>1203230463</v>
      </c>
      <c r="F1982" s="8" t="s">
        <v>51</v>
      </c>
    </row>
    <row r="1983" spans="1:6" x14ac:dyDescent="0.25">
      <c r="A1983" s="7" t="s">
        <v>3687</v>
      </c>
      <c r="B1983" s="3" t="s">
        <v>3688</v>
      </c>
      <c r="C1983" s="3" t="s">
        <v>3689</v>
      </c>
      <c r="D1983" s="3">
        <v>3248911</v>
      </c>
      <c r="E1983" s="33">
        <f>Tabla1[[#This Row],[SUMINISTRO]]</f>
        <v>3248911</v>
      </c>
      <c r="F1983" s="8" t="s">
        <v>51</v>
      </c>
    </row>
    <row r="1984" spans="1:6" x14ac:dyDescent="0.25">
      <c r="A1984" s="7" t="s">
        <v>3687</v>
      </c>
      <c r="B1984" s="3" t="s">
        <v>3688</v>
      </c>
      <c r="C1984" s="3" t="s">
        <v>517</v>
      </c>
      <c r="D1984" s="3">
        <v>970578</v>
      </c>
      <c r="E1984" s="33">
        <f>Tabla1[[#This Row],[SUMINISTRO]]</f>
        <v>970578</v>
      </c>
      <c r="F1984" s="8" t="s">
        <v>51</v>
      </c>
    </row>
    <row r="1985" spans="1:6" x14ac:dyDescent="0.25">
      <c r="A1985" s="7" t="s">
        <v>3687</v>
      </c>
      <c r="B1985" s="3" t="s">
        <v>3688</v>
      </c>
      <c r="C1985" s="3" t="s">
        <v>3690</v>
      </c>
      <c r="D1985" s="3">
        <v>23812</v>
      </c>
      <c r="E1985" s="33">
        <f>Tabla1[[#This Row],[SUMINISTRO]]</f>
        <v>23812</v>
      </c>
      <c r="F1985" s="8" t="s">
        <v>51</v>
      </c>
    </row>
    <row r="1986" spans="1:6" x14ac:dyDescent="0.25">
      <c r="A1986" s="7" t="s">
        <v>3687</v>
      </c>
      <c r="B1986" s="3" t="s">
        <v>3688</v>
      </c>
      <c r="C1986" s="3" t="s">
        <v>3691</v>
      </c>
      <c r="D1986" s="3">
        <v>3248929</v>
      </c>
      <c r="E1986" s="33">
        <f>Tabla1[[#This Row],[SUMINISTRO]]</f>
        <v>3248929</v>
      </c>
      <c r="F1986" s="8" t="s">
        <v>51</v>
      </c>
    </row>
    <row r="1987" spans="1:6" x14ac:dyDescent="0.25">
      <c r="A1987" s="7" t="s">
        <v>3687</v>
      </c>
      <c r="B1987" s="3" t="s">
        <v>3688</v>
      </c>
      <c r="C1987" s="3" t="s">
        <v>1905</v>
      </c>
      <c r="D1987" s="3">
        <v>970577</v>
      </c>
      <c r="E1987" s="33">
        <f>Tabla1[[#This Row],[SUMINISTRO]]</f>
        <v>970577</v>
      </c>
      <c r="F1987" s="8" t="s">
        <v>51</v>
      </c>
    </row>
    <row r="1988" spans="1:6" x14ac:dyDescent="0.25">
      <c r="A1988" s="7" t="s">
        <v>3687</v>
      </c>
      <c r="B1988" s="3" t="s">
        <v>3688</v>
      </c>
      <c r="C1988" s="3" t="s">
        <v>3692</v>
      </c>
      <c r="D1988" s="3">
        <v>970575</v>
      </c>
      <c r="E1988" s="33">
        <f>Tabla1[[#This Row],[SUMINISTRO]]</f>
        <v>970575</v>
      </c>
      <c r="F1988" s="8" t="s">
        <v>51</v>
      </c>
    </row>
    <row r="1989" spans="1:6" x14ac:dyDescent="0.25">
      <c r="A1989" s="7" t="s">
        <v>3693</v>
      </c>
      <c r="B1989" s="3" t="s">
        <v>3694</v>
      </c>
      <c r="C1989" s="3" t="s">
        <v>3695</v>
      </c>
      <c r="D1989" s="3">
        <v>1024720</v>
      </c>
      <c r="E1989" s="33">
        <f>Tabla1[[#This Row],[SUMINISTRO]]</f>
        <v>1024720</v>
      </c>
      <c r="F1989" s="8" t="s">
        <v>51</v>
      </c>
    </row>
    <row r="1990" spans="1:6" x14ac:dyDescent="0.25">
      <c r="A1990" s="7" t="s">
        <v>3693</v>
      </c>
      <c r="B1990" s="3" t="s">
        <v>3694</v>
      </c>
      <c r="C1990" s="3" t="s">
        <v>3696</v>
      </c>
      <c r="D1990" s="3">
        <v>3026515</v>
      </c>
      <c r="E1990" s="33">
        <f>Tabla1[[#This Row],[SUMINISTRO]]</f>
        <v>3026515</v>
      </c>
      <c r="F1990" s="8" t="s">
        <v>51</v>
      </c>
    </row>
    <row r="1991" spans="1:6" x14ac:dyDescent="0.25">
      <c r="A1991" s="7" t="s">
        <v>3693</v>
      </c>
      <c r="B1991" s="3" t="s">
        <v>3694</v>
      </c>
      <c r="C1991" s="3" t="s">
        <v>3697</v>
      </c>
      <c r="D1991" s="3">
        <v>3193893</v>
      </c>
      <c r="E1991" s="33">
        <f>Tabla1[[#This Row],[SUMINISTRO]]</f>
        <v>3193893</v>
      </c>
      <c r="F1991" s="8" t="s">
        <v>51</v>
      </c>
    </row>
    <row r="1992" spans="1:6" x14ac:dyDescent="0.25">
      <c r="A1992" s="7" t="s">
        <v>3693</v>
      </c>
      <c r="B1992" s="3" t="s">
        <v>3694</v>
      </c>
      <c r="C1992" s="3" t="s">
        <v>3698</v>
      </c>
      <c r="D1992" s="3">
        <v>438481</v>
      </c>
      <c r="E1992" s="33">
        <f>Tabla1[[#This Row],[SUMINISTRO]]</f>
        <v>438481</v>
      </c>
      <c r="F1992" s="8" t="s">
        <v>51</v>
      </c>
    </row>
    <row r="1993" spans="1:6" x14ac:dyDescent="0.25">
      <c r="A1993" s="7" t="s">
        <v>3693</v>
      </c>
      <c r="B1993" s="3" t="s">
        <v>3694</v>
      </c>
      <c r="C1993" s="3" t="s">
        <v>3699</v>
      </c>
      <c r="D1993" s="3">
        <v>3563848</v>
      </c>
      <c r="E1993" s="33">
        <f>Tabla1[[#This Row],[SUMINISTRO]]</f>
        <v>3563848</v>
      </c>
      <c r="F1993" s="8" t="s">
        <v>51</v>
      </c>
    </row>
    <row r="1994" spans="1:6" x14ac:dyDescent="0.25">
      <c r="A1994" s="7" t="s">
        <v>3700</v>
      </c>
      <c r="B1994" s="3" t="s">
        <v>3701</v>
      </c>
      <c r="C1994" s="3" t="s">
        <v>3702</v>
      </c>
      <c r="D1994" s="3">
        <v>1006835</v>
      </c>
      <c r="E1994" s="33">
        <f>Tabla1[[#This Row],[SUMINISTRO]]</f>
        <v>1006835</v>
      </c>
      <c r="F1994" s="8" t="s">
        <v>51</v>
      </c>
    </row>
    <row r="1995" spans="1:6" x14ac:dyDescent="0.25">
      <c r="A1995" s="7" t="s">
        <v>3700</v>
      </c>
      <c r="B1995" s="3" t="s">
        <v>3701</v>
      </c>
      <c r="C1995" s="3" t="s">
        <v>3703</v>
      </c>
      <c r="D1995" s="3">
        <v>755314</v>
      </c>
      <c r="E1995" s="33">
        <f>Tabla1[[#This Row],[SUMINISTRO]]</f>
        <v>755314</v>
      </c>
      <c r="F1995" s="8" t="s">
        <v>51</v>
      </c>
    </row>
    <row r="1996" spans="1:6" x14ac:dyDescent="0.25">
      <c r="A1996" s="7" t="s">
        <v>3700</v>
      </c>
      <c r="B1996" s="3" t="s">
        <v>3701</v>
      </c>
      <c r="C1996" s="3" t="s">
        <v>3704</v>
      </c>
      <c r="D1996" s="3">
        <v>980522</v>
      </c>
      <c r="E1996" s="33">
        <f>Tabla1[[#This Row],[SUMINISTRO]]</f>
        <v>980522</v>
      </c>
      <c r="F1996" s="8" t="s">
        <v>51</v>
      </c>
    </row>
    <row r="1997" spans="1:6" x14ac:dyDescent="0.25">
      <c r="A1997" s="7" t="s">
        <v>3705</v>
      </c>
      <c r="B1997" s="3" t="s">
        <v>3706</v>
      </c>
      <c r="C1997" s="3" t="s">
        <v>3707</v>
      </c>
      <c r="D1997" s="3">
        <v>3540044</v>
      </c>
      <c r="E1997" s="33">
        <f>Tabla1[[#This Row],[SUMINISTRO]]</f>
        <v>3540044</v>
      </c>
      <c r="F1997" s="8" t="s">
        <v>51</v>
      </c>
    </row>
    <row r="1998" spans="1:6" x14ac:dyDescent="0.25">
      <c r="A1998" s="7" t="s">
        <v>3708</v>
      </c>
      <c r="B1998" s="3" t="s">
        <v>3709</v>
      </c>
      <c r="C1998" s="3" t="s">
        <v>3710</v>
      </c>
      <c r="D1998" s="3">
        <v>1038006</v>
      </c>
      <c r="E1998" s="33">
        <f>Tabla1[[#This Row],[SUMINISTRO]]</f>
        <v>1038006</v>
      </c>
      <c r="F1998" s="8" t="s">
        <v>51</v>
      </c>
    </row>
    <row r="1999" spans="1:6" x14ac:dyDescent="0.25">
      <c r="A1999" s="7" t="s">
        <v>3708</v>
      </c>
      <c r="B1999" s="3" t="s">
        <v>3709</v>
      </c>
      <c r="C1999" s="3" t="s">
        <v>3711</v>
      </c>
      <c r="D1999" s="3">
        <v>1203461217</v>
      </c>
      <c r="E1999" s="35">
        <f>Tabla1[[#This Row],[SUMINISTRO]]</f>
        <v>1203461217</v>
      </c>
      <c r="F1999" s="8" t="s">
        <v>51</v>
      </c>
    </row>
    <row r="2000" spans="1:6" x14ac:dyDescent="0.25">
      <c r="A2000" s="7" t="s">
        <v>3708</v>
      </c>
      <c r="B2000" s="3" t="s">
        <v>3709</v>
      </c>
      <c r="C2000" s="3" t="s">
        <v>3712</v>
      </c>
      <c r="D2000" s="3">
        <v>1710026184</v>
      </c>
      <c r="E2000" s="35">
        <f>Tabla1[[#This Row],[SUMINISTRO]]</f>
        <v>1710026184</v>
      </c>
      <c r="F2000" s="8" t="s">
        <v>51</v>
      </c>
    </row>
    <row r="2001" spans="1:6" x14ac:dyDescent="0.25">
      <c r="A2001" s="7" t="s">
        <v>3708</v>
      </c>
      <c r="B2001" s="3" t="s">
        <v>3709</v>
      </c>
      <c r="C2001" s="3" t="s">
        <v>3713</v>
      </c>
      <c r="D2001" s="3">
        <v>3246667</v>
      </c>
      <c r="E2001" s="33">
        <f>Tabla1[[#This Row],[SUMINISTRO]]</f>
        <v>3246667</v>
      </c>
      <c r="F2001" s="8" t="s">
        <v>51</v>
      </c>
    </row>
    <row r="2002" spans="1:6" x14ac:dyDescent="0.25">
      <c r="A2002" s="7" t="s">
        <v>3708</v>
      </c>
      <c r="B2002" s="3" t="s">
        <v>3709</v>
      </c>
      <c r="C2002" s="3" t="s">
        <v>3714</v>
      </c>
      <c r="D2002" s="3">
        <v>3340924</v>
      </c>
      <c r="E2002" s="33">
        <f>Tabla1[[#This Row],[SUMINISTRO]]</f>
        <v>3340924</v>
      </c>
      <c r="F2002" s="8" t="s">
        <v>51</v>
      </c>
    </row>
    <row r="2003" spans="1:6" x14ac:dyDescent="0.25">
      <c r="A2003" s="7" t="s">
        <v>3708</v>
      </c>
      <c r="B2003" s="3" t="s">
        <v>3709</v>
      </c>
      <c r="C2003" s="3" t="s">
        <v>3715</v>
      </c>
      <c r="D2003" s="3">
        <v>3661217</v>
      </c>
      <c r="E2003" s="33">
        <f>Tabla1[[#This Row],[SUMINISTRO]]</f>
        <v>3661217</v>
      </c>
      <c r="F2003" s="8" t="s">
        <v>51</v>
      </c>
    </row>
    <row r="2004" spans="1:6" x14ac:dyDescent="0.25">
      <c r="A2004" s="7" t="s">
        <v>3708</v>
      </c>
      <c r="B2004" s="3" t="s">
        <v>3709</v>
      </c>
      <c r="C2004" s="3" t="s">
        <v>3716</v>
      </c>
      <c r="D2004" s="3">
        <v>520296</v>
      </c>
      <c r="E2004" s="33">
        <f>Tabla1[[#This Row],[SUMINISTRO]]</f>
        <v>520296</v>
      </c>
      <c r="F2004" s="8" t="s">
        <v>51</v>
      </c>
    </row>
    <row r="2005" spans="1:6" x14ac:dyDescent="0.25">
      <c r="A2005" s="7" t="s">
        <v>3717</v>
      </c>
      <c r="B2005" s="3" t="s">
        <v>3718</v>
      </c>
      <c r="C2005" s="3" t="s">
        <v>3719</v>
      </c>
      <c r="D2005" s="3">
        <v>1014184</v>
      </c>
      <c r="E2005" s="33">
        <f>Tabla1[[#This Row],[SUMINISTRO]]</f>
        <v>1014184</v>
      </c>
      <c r="F2005" s="8" t="s">
        <v>51</v>
      </c>
    </row>
    <row r="2006" spans="1:6" x14ac:dyDescent="0.25">
      <c r="A2006" s="7" t="s">
        <v>3720</v>
      </c>
      <c r="B2006" s="3" t="s">
        <v>3721</v>
      </c>
      <c r="C2006" s="3" t="s">
        <v>3722</v>
      </c>
      <c r="D2006" s="3">
        <v>1200929299</v>
      </c>
      <c r="E2006" s="35">
        <f>Tabla1[[#This Row],[SUMINISTRO]]</f>
        <v>1200929299</v>
      </c>
      <c r="F2006" s="8" t="s">
        <v>51</v>
      </c>
    </row>
    <row r="2007" spans="1:6" x14ac:dyDescent="0.25">
      <c r="A2007" s="7" t="s">
        <v>3720</v>
      </c>
      <c r="B2007" s="3" t="s">
        <v>3721</v>
      </c>
      <c r="C2007" s="3" t="s">
        <v>517</v>
      </c>
      <c r="D2007" s="3">
        <v>929299</v>
      </c>
      <c r="E2007" s="33">
        <f>Tabla1[[#This Row],[SUMINISTRO]]</f>
        <v>929299</v>
      </c>
      <c r="F2007" s="8" t="s">
        <v>51</v>
      </c>
    </row>
    <row r="2008" spans="1:6" x14ac:dyDescent="0.25">
      <c r="A2008" s="7" t="s">
        <v>3723</v>
      </c>
      <c r="B2008" s="3" t="s">
        <v>3724</v>
      </c>
      <c r="C2008" s="3" t="s">
        <v>3725</v>
      </c>
      <c r="D2008" s="3">
        <v>3233418</v>
      </c>
      <c r="E2008" s="33">
        <f>Tabla1[[#This Row],[SUMINISTRO]]</f>
        <v>3233418</v>
      </c>
      <c r="F2008" s="8" t="s">
        <v>51</v>
      </c>
    </row>
    <row r="2009" spans="1:6" x14ac:dyDescent="0.25">
      <c r="A2009" s="7" t="s">
        <v>3723</v>
      </c>
      <c r="B2009" s="3" t="s">
        <v>3724</v>
      </c>
      <c r="C2009" s="3" t="s">
        <v>3726</v>
      </c>
      <c r="D2009" s="3">
        <v>560433</v>
      </c>
      <c r="E2009" s="33">
        <f>Tabla1[[#This Row],[SUMINISTRO]]</f>
        <v>560433</v>
      </c>
      <c r="F2009" s="8" t="s">
        <v>51</v>
      </c>
    </row>
    <row r="2010" spans="1:6" x14ac:dyDescent="0.25">
      <c r="A2010" s="7" t="s">
        <v>3723</v>
      </c>
      <c r="B2010" s="3" t="s">
        <v>3724</v>
      </c>
      <c r="C2010" s="3" t="s">
        <v>3727</v>
      </c>
      <c r="D2010" s="3">
        <v>1034173</v>
      </c>
      <c r="E2010" s="33">
        <f>Tabla1[[#This Row],[SUMINISTRO]]</f>
        <v>1034173</v>
      </c>
      <c r="F2010" s="8" t="s">
        <v>51</v>
      </c>
    </row>
    <row r="2011" spans="1:6" x14ac:dyDescent="0.25">
      <c r="A2011" s="7" t="s">
        <v>3723</v>
      </c>
      <c r="B2011" s="3" t="s">
        <v>3724</v>
      </c>
      <c r="C2011" s="3" t="s">
        <v>3728</v>
      </c>
      <c r="D2011" s="3">
        <v>17012</v>
      </c>
      <c r="E2011" s="33">
        <f>Tabla1[[#This Row],[SUMINISTRO]]</f>
        <v>17012</v>
      </c>
      <c r="F2011" s="8" t="s">
        <v>51</v>
      </c>
    </row>
    <row r="2012" spans="1:6" x14ac:dyDescent="0.25">
      <c r="A2012" s="7" t="s">
        <v>3723</v>
      </c>
      <c r="B2012" s="3" t="s">
        <v>3724</v>
      </c>
      <c r="C2012" s="3" t="s">
        <v>3729</v>
      </c>
      <c r="D2012" s="3">
        <v>882811</v>
      </c>
      <c r="E2012" s="33">
        <f>Tabla1[[#This Row],[SUMINISTRO]]</f>
        <v>882811</v>
      </c>
      <c r="F2012" s="8" t="s">
        <v>51</v>
      </c>
    </row>
    <row r="2013" spans="1:6" x14ac:dyDescent="0.25">
      <c r="A2013" s="7" t="s">
        <v>3723</v>
      </c>
      <c r="B2013" s="3" t="s">
        <v>3724</v>
      </c>
      <c r="C2013" s="3" t="s">
        <v>3730</v>
      </c>
      <c r="D2013" s="3">
        <v>471060</v>
      </c>
      <c r="E2013" s="33">
        <f>Tabla1[[#This Row],[SUMINISTRO]]</f>
        <v>471060</v>
      </c>
      <c r="F2013" s="8" t="s">
        <v>51</v>
      </c>
    </row>
    <row r="2014" spans="1:6" x14ac:dyDescent="0.25">
      <c r="A2014" s="7" t="s">
        <v>3731</v>
      </c>
      <c r="B2014" s="3" t="s">
        <v>3732</v>
      </c>
      <c r="C2014" s="3" t="s">
        <v>3733</v>
      </c>
      <c r="D2014" s="3">
        <v>3175320</v>
      </c>
      <c r="E2014" s="33">
        <f>Tabla1[[#This Row],[SUMINISTRO]]</f>
        <v>3175320</v>
      </c>
      <c r="F2014" s="8" t="s">
        <v>51</v>
      </c>
    </row>
    <row r="2015" spans="1:6" x14ac:dyDescent="0.25">
      <c r="A2015" s="7" t="s">
        <v>3734</v>
      </c>
      <c r="B2015" s="3" t="s">
        <v>3735</v>
      </c>
      <c r="C2015" s="3" t="s">
        <v>3736</v>
      </c>
      <c r="D2015" s="3">
        <v>18827948</v>
      </c>
      <c r="E2015" s="33">
        <f>Tabla1[[#This Row],[SUMINISTRO]]</f>
        <v>18827948</v>
      </c>
      <c r="F2015" s="8" t="s">
        <v>51</v>
      </c>
    </row>
    <row r="2016" spans="1:6" x14ac:dyDescent="0.25">
      <c r="A2016" s="7" t="s">
        <v>3737</v>
      </c>
      <c r="B2016" s="3" t="s">
        <v>3738</v>
      </c>
      <c r="C2016" s="3" t="s">
        <v>1126</v>
      </c>
      <c r="D2016" s="3">
        <v>946012</v>
      </c>
      <c r="E2016" s="33">
        <f>Tabla1[[#This Row],[SUMINISTRO]]</f>
        <v>946012</v>
      </c>
      <c r="F2016" s="8" t="s">
        <v>51</v>
      </c>
    </row>
    <row r="2017" spans="1:6" x14ac:dyDescent="0.25">
      <c r="A2017" s="7" t="s">
        <v>3739</v>
      </c>
      <c r="B2017" s="3" t="s">
        <v>3740</v>
      </c>
      <c r="C2017" s="3" t="s">
        <v>3741</v>
      </c>
      <c r="D2017" s="3">
        <v>980522</v>
      </c>
      <c r="E2017" s="33">
        <f>Tabla1[[#This Row],[SUMINISTRO]]</f>
        <v>980522</v>
      </c>
      <c r="F2017" s="8" t="s">
        <v>51</v>
      </c>
    </row>
    <row r="2018" spans="1:6" x14ac:dyDescent="0.25">
      <c r="A2018" s="7" t="s">
        <v>3742</v>
      </c>
      <c r="B2018" s="3" t="s">
        <v>3743</v>
      </c>
      <c r="C2018" s="3" t="s">
        <v>345</v>
      </c>
      <c r="D2018" s="3">
        <v>3217007</v>
      </c>
      <c r="E2018" s="33">
        <f>Tabla1[[#This Row],[SUMINISTRO]]</f>
        <v>3217007</v>
      </c>
      <c r="F2018" s="8" t="s">
        <v>51</v>
      </c>
    </row>
    <row r="2019" spans="1:6" x14ac:dyDescent="0.25">
      <c r="A2019" s="7" t="s">
        <v>3744</v>
      </c>
      <c r="B2019" s="3" t="s">
        <v>3745</v>
      </c>
      <c r="C2019" s="3" t="s">
        <v>3746</v>
      </c>
      <c r="D2019" s="3">
        <v>3532041</v>
      </c>
      <c r="E2019" s="33">
        <f>Tabla1[[#This Row],[SUMINISTRO]]</f>
        <v>3532041</v>
      </c>
      <c r="F2019" s="8" t="s">
        <v>51</v>
      </c>
    </row>
    <row r="2020" spans="1:6" x14ac:dyDescent="0.25">
      <c r="A2020" s="7" t="s">
        <v>3747</v>
      </c>
      <c r="B2020" s="3" t="s">
        <v>3748</v>
      </c>
      <c r="C2020" s="3" t="s">
        <v>3749</v>
      </c>
      <c r="D2020" s="3">
        <v>746248</v>
      </c>
      <c r="E2020" s="33">
        <f>Tabla1[[#This Row],[SUMINISTRO]]</f>
        <v>746248</v>
      </c>
      <c r="F2020" s="8" t="s">
        <v>51</v>
      </c>
    </row>
    <row r="2021" spans="1:6" x14ac:dyDescent="0.25">
      <c r="A2021" s="7" t="s">
        <v>3750</v>
      </c>
      <c r="B2021" s="3" t="s">
        <v>3751</v>
      </c>
      <c r="C2021" s="3" t="s">
        <v>3752</v>
      </c>
      <c r="D2021" s="3">
        <v>944275</v>
      </c>
      <c r="E2021" s="33">
        <f>Tabla1[[#This Row],[SUMINISTRO]]</f>
        <v>944275</v>
      </c>
      <c r="F2021" s="8" t="s">
        <v>51</v>
      </c>
    </row>
    <row r="2022" spans="1:6" x14ac:dyDescent="0.25">
      <c r="A2022" s="7" t="s">
        <v>3750</v>
      </c>
      <c r="B2022" s="3" t="s">
        <v>3751</v>
      </c>
      <c r="C2022" s="3" t="s">
        <v>1372</v>
      </c>
      <c r="D2022" s="3">
        <v>3061744</v>
      </c>
      <c r="E2022" s="33">
        <f>Tabla1[[#This Row],[SUMINISTRO]]</f>
        <v>3061744</v>
      </c>
      <c r="F2022" s="8" t="s">
        <v>51</v>
      </c>
    </row>
    <row r="2023" spans="1:6" x14ac:dyDescent="0.25">
      <c r="A2023" s="7" t="s">
        <v>3750</v>
      </c>
      <c r="B2023" s="3" t="s">
        <v>3751</v>
      </c>
      <c r="C2023" s="3" t="s">
        <v>3753</v>
      </c>
      <c r="D2023" s="3">
        <v>3625720</v>
      </c>
      <c r="E2023" s="33">
        <f>Tabla1[[#This Row],[SUMINISTRO]]</f>
        <v>3625720</v>
      </c>
      <c r="F2023" s="8" t="s">
        <v>51</v>
      </c>
    </row>
    <row r="2024" spans="1:6" x14ac:dyDescent="0.25">
      <c r="A2024" s="7" t="s">
        <v>3750</v>
      </c>
      <c r="B2024" s="3" t="s">
        <v>3751</v>
      </c>
      <c r="C2024" s="3" t="s">
        <v>3754</v>
      </c>
      <c r="D2024" s="3">
        <v>1015366</v>
      </c>
      <c r="E2024" s="33">
        <f>Tabla1[[#This Row],[SUMINISTRO]]</f>
        <v>1015366</v>
      </c>
      <c r="F2024" s="8" t="s">
        <v>51</v>
      </c>
    </row>
    <row r="2025" spans="1:6" x14ac:dyDescent="0.25">
      <c r="A2025" s="7" t="s">
        <v>3755</v>
      </c>
      <c r="B2025" s="3" t="s">
        <v>3756</v>
      </c>
      <c r="C2025" s="3" t="s">
        <v>3757</v>
      </c>
      <c r="D2025" s="3">
        <v>38935</v>
      </c>
      <c r="E2025" s="33">
        <f>Tabla1[[#This Row],[SUMINISTRO]]</f>
        <v>38935</v>
      </c>
      <c r="F2025" s="8" t="s">
        <v>51</v>
      </c>
    </row>
    <row r="2026" spans="1:6" x14ac:dyDescent="0.25">
      <c r="A2026" s="7" t="s">
        <v>3758</v>
      </c>
      <c r="B2026" s="3" t="s">
        <v>3759</v>
      </c>
      <c r="C2026" s="3" t="s">
        <v>215</v>
      </c>
      <c r="D2026" s="3">
        <v>945215</v>
      </c>
      <c r="E2026" s="33">
        <f>Tabla1[[#This Row],[SUMINISTRO]]</f>
        <v>945215</v>
      </c>
      <c r="F2026" s="8" t="s">
        <v>51</v>
      </c>
    </row>
    <row r="2027" spans="1:6" x14ac:dyDescent="0.25">
      <c r="A2027" s="7" t="s">
        <v>3760</v>
      </c>
      <c r="B2027" s="3" t="s">
        <v>3761</v>
      </c>
      <c r="C2027" s="3" t="s">
        <v>76</v>
      </c>
      <c r="D2027" s="3">
        <v>965706</v>
      </c>
      <c r="E2027" s="33">
        <f>Tabla1[[#This Row],[SUMINISTRO]]</f>
        <v>965706</v>
      </c>
      <c r="F2027" s="8" t="s">
        <v>51</v>
      </c>
    </row>
    <row r="2028" spans="1:6" x14ac:dyDescent="0.25">
      <c r="A2028" s="7" t="s">
        <v>3762</v>
      </c>
      <c r="B2028" s="3" t="s">
        <v>3763</v>
      </c>
      <c r="C2028" s="3" t="s">
        <v>3764</v>
      </c>
      <c r="D2028" s="3">
        <v>979710</v>
      </c>
      <c r="E2028" s="33">
        <f>Tabla1[[#This Row],[SUMINISTRO]]</f>
        <v>979710</v>
      </c>
      <c r="F2028" s="8" t="s">
        <v>51</v>
      </c>
    </row>
    <row r="2029" spans="1:6" x14ac:dyDescent="0.25">
      <c r="A2029" s="7" t="s">
        <v>3765</v>
      </c>
      <c r="B2029" s="3" t="s">
        <v>3766</v>
      </c>
      <c r="C2029" s="3" t="s">
        <v>3767</v>
      </c>
      <c r="D2029" s="3">
        <v>974141</v>
      </c>
      <c r="E2029" s="33">
        <f>Tabla1[[#This Row],[SUMINISTRO]]</f>
        <v>974141</v>
      </c>
      <c r="F2029" s="8" t="s">
        <v>51</v>
      </c>
    </row>
    <row r="2030" spans="1:6" x14ac:dyDescent="0.25">
      <c r="A2030" s="7" t="s">
        <v>3765</v>
      </c>
      <c r="B2030" s="3" t="s">
        <v>3766</v>
      </c>
      <c r="C2030" s="3" t="s">
        <v>1126</v>
      </c>
      <c r="D2030" s="3">
        <v>3241890</v>
      </c>
      <c r="E2030" s="33">
        <f>Tabla1[[#This Row],[SUMINISTRO]]</f>
        <v>3241890</v>
      </c>
      <c r="F2030" s="8" t="s">
        <v>51</v>
      </c>
    </row>
    <row r="2031" spans="1:6" x14ac:dyDescent="0.25">
      <c r="A2031" s="7" t="s">
        <v>3765</v>
      </c>
      <c r="B2031" s="3" t="s">
        <v>3766</v>
      </c>
      <c r="C2031" s="3" t="s">
        <v>3768</v>
      </c>
      <c r="D2031" s="3">
        <v>360016</v>
      </c>
      <c r="E2031" s="33">
        <f>Tabla1[[#This Row],[SUMINISTRO]]</f>
        <v>360016</v>
      </c>
      <c r="F2031" s="8" t="s">
        <v>51</v>
      </c>
    </row>
    <row r="2032" spans="1:6" x14ac:dyDescent="0.25">
      <c r="A2032" s="7" t="s">
        <v>3765</v>
      </c>
      <c r="B2032" s="3" t="s">
        <v>3766</v>
      </c>
      <c r="C2032" s="3" t="s">
        <v>3769</v>
      </c>
      <c r="D2032" s="3">
        <v>1019518</v>
      </c>
      <c r="E2032" s="33">
        <f>Tabla1[[#This Row],[SUMINISTRO]]</f>
        <v>1019518</v>
      </c>
      <c r="F2032" s="8" t="s">
        <v>51</v>
      </c>
    </row>
    <row r="2033" spans="1:6" x14ac:dyDescent="0.25">
      <c r="A2033" s="7" t="s">
        <v>3765</v>
      </c>
      <c r="B2033" s="3" t="s">
        <v>3766</v>
      </c>
      <c r="C2033" s="3" t="s">
        <v>3770</v>
      </c>
      <c r="D2033" s="3">
        <v>3294485</v>
      </c>
      <c r="E2033" s="33">
        <f>Tabla1[[#This Row],[SUMINISTRO]]</f>
        <v>3294485</v>
      </c>
      <c r="F2033" s="8" t="s">
        <v>51</v>
      </c>
    </row>
    <row r="2034" spans="1:6" x14ac:dyDescent="0.25">
      <c r="A2034" s="7" t="s">
        <v>3771</v>
      </c>
      <c r="B2034" s="3" t="s">
        <v>3772</v>
      </c>
      <c r="C2034" s="3" t="s">
        <v>3773</v>
      </c>
      <c r="D2034" s="3">
        <v>3424702</v>
      </c>
      <c r="E2034" s="33">
        <f>Tabla1[[#This Row],[SUMINISTRO]]</f>
        <v>3424702</v>
      </c>
      <c r="F2034" s="8" t="s">
        <v>51</v>
      </c>
    </row>
    <row r="2035" spans="1:6" x14ac:dyDescent="0.25">
      <c r="A2035" s="7" t="s">
        <v>3771</v>
      </c>
      <c r="B2035" s="3" t="s">
        <v>3772</v>
      </c>
      <c r="C2035" s="3" t="s">
        <v>3774</v>
      </c>
      <c r="D2035" s="3">
        <v>629832</v>
      </c>
      <c r="E2035" s="33">
        <f>Tabla1[[#This Row],[SUMINISTRO]]</f>
        <v>629832</v>
      </c>
      <c r="F2035" s="8" t="s">
        <v>51</v>
      </c>
    </row>
    <row r="2036" spans="1:6" x14ac:dyDescent="0.25">
      <c r="A2036" s="7" t="s">
        <v>3771</v>
      </c>
      <c r="B2036" s="3" t="s">
        <v>3772</v>
      </c>
      <c r="C2036" s="3" t="s">
        <v>3775</v>
      </c>
      <c r="D2036" s="3">
        <v>530162</v>
      </c>
      <c r="E2036" s="33">
        <f>Tabla1[[#This Row],[SUMINISTRO]]</f>
        <v>530162</v>
      </c>
      <c r="F2036" s="8" t="s">
        <v>51</v>
      </c>
    </row>
    <row r="2037" spans="1:6" x14ac:dyDescent="0.25">
      <c r="A2037" s="7" t="s">
        <v>3771</v>
      </c>
      <c r="B2037" s="3" t="s">
        <v>3772</v>
      </c>
      <c r="C2037" s="3" t="s">
        <v>3776</v>
      </c>
      <c r="D2037" s="3">
        <v>964916</v>
      </c>
      <c r="E2037" s="33">
        <f>Tabla1[[#This Row],[SUMINISTRO]]</f>
        <v>964916</v>
      </c>
      <c r="F2037" s="8" t="s">
        <v>51</v>
      </c>
    </row>
    <row r="2038" spans="1:6" x14ac:dyDescent="0.25">
      <c r="A2038" s="7" t="s">
        <v>3771</v>
      </c>
      <c r="B2038" s="3" t="s">
        <v>3772</v>
      </c>
      <c r="C2038" s="3" t="s">
        <v>3777</v>
      </c>
      <c r="D2038" s="3">
        <v>3218872</v>
      </c>
      <c r="E2038" s="33">
        <f>Tabla1[[#This Row],[SUMINISTRO]]</f>
        <v>3218872</v>
      </c>
      <c r="F2038" s="8" t="s">
        <v>51</v>
      </c>
    </row>
    <row r="2039" spans="1:6" x14ac:dyDescent="0.25">
      <c r="A2039" s="7" t="s">
        <v>3778</v>
      </c>
      <c r="B2039" s="3" t="s">
        <v>3779</v>
      </c>
      <c r="C2039" s="3" t="s">
        <v>3780</v>
      </c>
      <c r="D2039" s="3">
        <v>891788</v>
      </c>
      <c r="E2039" s="33">
        <f>Tabla1[[#This Row],[SUMINISTRO]]</f>
        <v>891788</v>
      </c>
      <c r="F2039" s="8" t="s">
        <v>51</v>
      </c>
    </row>
    <row r="2040" spans="1:6" x14ac:dyDescent="0.25">
      <c r="A2040" s="7" t="s">
        <v>3781</v>
      </c>
      <c r="B2040" s="3" t="s">
        <v>3782</v>
      </c>
      <c r="C2040" s="3" t="s">
        <v>3783</v>
      </c>
      <c r="D2040" s="3">
        <v>1200951253</v>
      </c>
      <c r="E2040" s="35">
        <f>Tabla1[[#This Row],[SUMINISTRO]]</f>
        <v>1200951253</v>
      </c>
      <c r="F2040" s="8" t="s">
        <v>51</v>
      </c>
    </row>
    <row r="2041" spans="1:6" x14ac:dyDescent="0.25">
      <c r="A2041" s="7" t="s">
        <v>3784</v>
      </c>
      <c r="B2041" s="3" t="s">
        <v>3785</v>
      </c>
      <c r="C2041" s="3" t="s">
        <v>128</v>
      </c>
      <c r="D2041" s="3">
        <v>948324</v>
      </c>
      <c r="E2041" s="33">
        <f>Tabla1[[#This Row],[SUMINISTRO]]</f>
        <v>948324</v>
      </c>
      <c r="F2041" s="8" t="s">
        <v>51</v>
      </c>
    </row>
    <row r="2042" spans="1:6" x14ac:dyDescent="0.25">
      <c r="A2042" s="7" t="s">
        <v>3786</v>
      </c>
      <c r="B2042" s="3" t="s">
        <v>3787</v>
      </c>
      <c r="C2042" s="3" t="s">
        <v>3788</v>
      </c>
      <c r="D2042" s="3">
        <v>1002623</v>
      </c>
      <c r="E2042" s="33">
        <f>Tabla1[[#This Row],[SUMINISTRO]]</f>
        <v>1002623</v>
      </c>
      <c r="F2042" s="8" t="s">
        <v>51</v>
      </c>
    </row>
    <row r="2043" spans="1:6" x14ac:dyDescent="0.25">
      <c r="A2043" s="7" t="s">
        <v>3786</v>
      </c>
      <c r="B2043" s="3" t="s">
        <v>3787</v>
      </c>
      <c r="C2043" s="3" t="s">
        <v>3789</v>
      </c>
      <c r="D2043" s="3">
        <v>3546892</v>
      </c>
      <c r="E2043" s="33">
        <f>Tabla1[[#This Row],[SUMINISTRO]]</f>
        <v>3546892</v>
      </c>
      <c r="F2043" s="8" t="s">
        <v>51</v>
      </c>
    </row>
    <row r="2044" spans="1:6" x14ac:dyDescent="0.25">
      <c r="A2044" s="7" t="s">
        <v>3790</v>
      </c>
      <c r="B2044" s="3" t="s">
        <v>3791</v>
      </c>
      <c r="C2044" s="3" t="s">
        <v>3792</v>
      </c>
      <c r="D2044" s="3">
        <v>991147</v>
      </c>
      <c r="E2044" s="33">
        <f>Tabla1[[#This Row],[SUMINISTRO]]</f>
        <v>991147</v>
      </c>
      <c r="F2044" s="8" t="s">
        <v>51</v>
      </c>
    </row>
    <row r="2045" spans="1:6" x14ac:dyDescent="0.25">
      <c r="A2045" s="7" t="s">
        <v>3790</v>
      </c>
      <c r="B2045" s="3" t="s">
        <v>3791</v>
      </c>
      <c r="C2045" s="3" t="s">
        <v>1983</v>
      </c>
      <c r="D2045" s="3">
        <v>197333</v>
      </c>
      <c r="E2045" s="33">
        <f>Tabla1[[#This Row],[SUMINISTRO]]</f>
        <v>197333</v>
      </c>
      <c r="F2045" s="8" t="s">
        <v>51</v>
      </c>
    </row>
    <row r="2046" spans="1:6" x14ac:dyDescent="0.25">
      <c r="A2046" s="7" t="s">
        <v>3793</v>
      </c>
      <c r="B2046" s="3" t="s">
        <v>3794</v>
      </c>
      <c r="C2046" s="3" t="s">
        <v>345</v>
      </c>
      <c r="D2046" s="3">
        <v>860171</v>
      </c>
      <c r="E2046" s="33">
        <f>Tabla1[[#This Row],[SUMINISTRO]]</f>
        <v>860171</v>
      </c>
      <c r="F2046" s="8" t="s">
        <v>51</v>
      </c>
    </row>
    <row r="2047" spans="1:6" x14ac:dyDescent="0.25">
      <c r="A2047" s="7" t="s">
        <v>3793</v>
      </c>
      <c r="B2047" s="3" t="s">
        <v>3794</v>
      </c>
      <c r="C2047" s="3" t="s">
        <v>193</v>
      </c>
      <c r="D2047" s="3">
        <v>860171</v>
      </c>
      <c r="E2047" s="33">
        <f>Tabla1[[#This Row],[SUMINISTRO]]</f>
        <v>860171</v>
      </c>
      <c r="F2047" s="8" t="s">
        <v>51</v>
      </c>
    </row>
    <row r="2048" spans="1:6" x14ac:dyDescent="0.25">
      <c r="A2048" s="7" t="s">
        <v>3793</v>
      </c>
      <c r="B2048" s="3" t="s">
        <v>3794</v>
      </c>
      <c r="C2048" s="3" t="s">
        <v>3795</v>
      </c>
      <c r="D2048" s="3">
        <v>860171</v>
      </c>
      <c r="E2048" s="33">
        <f>Tabla1[[#This Row],[SUMINISTRO]]</f>
        <v>860171</v>
      </c>
      <c r="F2048" s="8" t="s">
        <v>51</v>
      </c>
    </row>
    <row r="2049" spans="1:6" x14ac:dyDescent="0.25">
      <c r="A2049" s="7" t="s">
        <v>3796</v>
      </c>
      <c r="B2049" s="3" t="s">
        <v>3797</v>
      </c>
      <c r="C2049" s="3" t="s">
        <v>3798</v>
      </c>
      <c r="D2049" s="3">
        <v>578559</v>
      </c>
      <c r="E2049" s="33">
        <f>Tabla1[[#This Row],[SUMINISTRO]]</f>
        <v>578559</v>
      </c>
      <c r="F2049" s="8" t="s">
        <v>51</v>
      </c>
    </row>
    <row r="2050" spans="1:6" x14ac:dyDescent="0.25">
      <c r="A2050" s="7" t="s">
        <v>3796</v>
      </c>
      <c r="B2050" s="3" t="s">
        <v>3797</v>
      </c>
      <c r="C2050" s="3" t="s">
        <v>3799</v>
      </c>
      <c r="D2050" s="3">
        <v>1031792</v>
      </c>
      <c r="E2050" s="33">
        <f>Tabla1[[#This Row],[SUMINISTRO]]</f>
        <v>1031792</v>
      </c>
      <c r="F2050" s="8" t="s">
        <v>51</v>
      </c>
    </row>
    <row r="2051" spans="1:6" x14ac:dyDescent="0.25">
      <c r="A2051" s="7" t="s">
        <v>3800</v>
      </c>
      <c r="B2051" s="3" t="s">
        <v>3801</v>
      </c>
      <c r="C2051" s="3" t="s">
        <v>3802</v>
      </c>
      <c r="D2051" s="3">
        <v>853556</v>
      </c>
      <c r="E2051" s="33">
        <f>Tabla1[[#This Row],[SUMINISTRO]]</f>
        <v>853556</v>
      </c>
      <c r="F2051" s="8" t="s">
        <v>51</v>
      </c>
    </row>
    <row r="2052" spans="1:6" x14ac:dyDescent="0.25">
      <c r="A2052" s="7" t="s">
        <v>3800</v>
      </c>
      <c r="B2052" s="3" t="s">
        <v>3801</v>
      </c>
      <c r="C2052" s="3" t="s">
        <v>3803</v>
      </c>
      <c r="D2052" s="3">
        <v>831057</v>
      </c>
      <c r="E2052" s="33">
        <f>Tabla1[[#This Row],[SUMINISTRO]]</f>
        <v>831057</v>
      </c>
      <c r="F2052" s="8" t="s">
        <v>51</v>
      </c>
    </row>
    <row r="2053" spans="1:6" x14ac:dyDescent="0.25">
      <c r="A2053" s="7" t="s">
        <v>3804</v>
      </c>
      <c r="B2053" s="3" t="s">
        <v>3805</v>
      </c>
      <c r="C2053" s="3" t="s">
        <v>3806</v>
      </c>
      <c r="D2053" s="3">
        <v>3131018</v>
      </c>
      <c r="E2053" s="33">
        <f>Tabla1[[#This Row],[SUMINISTRO]]</f>
        <v>3131018</v>
      </c>
      <c r="F2053" s="8" t="s">
        <v>51</v>
      </c>
    </row>
    <row r="2054" spans="1:6" x14ac:dyDescent="0.25">
      <c r="A2054" s="7" t="s">
        <v>3804</v>
      </c>
      <c r="B2054" s="3" t="s">
        <v>3805</v>
      </c>
      <c r="C2054" s="3" t="s">
        <v>3807</v>
      </c>
      <c r="D2054" s="3">
        <v>849844</v>
      </c>
      <c r="E2054" s="33">
        <f>Tabla1[[#This Row],[SUMINISTRO]]</f>
        <v>849844</v>
      </c>
      <c r="F2054" s="8" t="s">
        <v>51</v>
      </c>
    </row>
    <row r="2055" spans="1:6" x14ac:dyDescent="0.25">
      <c r="A2055" s="7" t="s">
        <v>3808</v>
      </c>
      <c r="B2055" s="3" t="s">
        <v>3809</v>
      </c>
      <c r="C2055" s="3" t="s">
        <v>3810</v>
      </c>
      <c r="D2055" s="3">
        <v>974526</v>
      </c>
      <c r="E2055" s="33">
        <f>Tabla1[[#This Row],[SUMINISTRO]]</f>
        <v>974526</v>
      </c>
      <c r="F2055" s="8" t="s">
        <v>51</v>
      </c>
    </row>
    <row r="2056" spans="1:6" x14ac:dyDescent="0.25">
      <c r="A2056" s="7" t="s">
        <v>3811</v>
      </c>
      <c r="B2056" s="3" t="s">
        <v>3812</v>
      </c>
      <c r="C2056" s="3" t="s">
        <v>3813</v>
      </c>
      <c r="D2056" s="3">
        <v>989100</v>
      </c>
      <c r="E2056" s="33">
        <f>Tabla1[[#This Row],[SUMINISTRO]]</f>
        <v>989100</v>
      </c>
      <c r="F2056" s="8" t="s">
        <v>51</v>
      </c>
    </row>
    <row r="2057" spans="1:6" x14ac:dyDescent="0.25">
      <c r="A2057" s="7" t="s">
        <v>3811</v>
      </c>
      <c r="B2057" s="3" t="s">
        <v>3812</v>
      </c>
      <c r="C2057" s="3" t="s">
        <v>2768</v>
      </c>
      <c r="D2057" s="3">
        <v>1000191</v>
      </c>
      <c r="E2057" s="33">
        <f>Tabla1[[#This Row],[SUMINISTRO]]</f>
        <v>1000191</v>
      </c>
      <c r="F2057" s="8" t="s">
        <v>51</v>
      </c>
    </row>
    <row r="2058" spans="1:6" x14ac:dyDescent="0.25">
      <c r="A2058" s="7" t="s">
        <v>3814</v>
      </c>
      <c r="B2058" s="3" t="s">
        <v>3815</v>
      </c>
      <c r="C2058" s="3" t="s">
        <v>2048</v>
      </c>
      <c r="D2058" s="3">
        <v>960794</v>
      </c>
      <c r="E2058" s="33">
        <f>Tabla1[[#This Row],[SUMINISTRO]]</f>
        <v>960794</v>
      </c>
      <c r="F2058" s="8" t="s">
        <v>51</v>
      </c>
    </row>
    <row r="2059" spans="1:6" x14ac:dyDescent="0.25">
      <c r="A2059" s="7" t="s">
        <v>3816</v>
      </c>
      <c r="B2059" s="3" t="s">
        <v>3817</v>
      </c>
      <c r="C2059" s="3" t="s">
        <v>345</v>
      </c>
      <c r="D2059" s="3">
        <v>3148764</v>
      </c>
      <c r="E2059" s="33">
        <f>Tabla1[[#This Row],[SUMINISTRO]]</f>
        <v>3148764</v>
      </c>
      <c r="F2059" s="8" t="s">
        <v>51</v>
      </c>
    </row>
    <row r="2060" spans="1:6" x14ac:dyDescent="0.25">
      <c r="A2060" s="7" t="s">
        <v>3818</v>
      </c>
      <c r="B2060" s="3" t="s">
        <v>3819</v>
      </c>
      <c r="C2060" s="3" t="s">
        <v>3820</v>
      </c>
      <c r="D2060" s="3">
        <v>835637</v>
      </c>
      <c r="E2060" s="33">
        <f>Tabla1[[#This Row],[SUMINISTRO]]</f>
        <v>835637</v>
      </c>
      <c r="F2060" s="8" t="s">
        <v>51</v>
      </c>
    </row>
    <row r="2061" spans="1:6" x14ac:dyDescent="0.25">
      <c r="A2061" s="7" t="s">
        <v>3818</v>
      </c>
      <c r="B2061" s="3" t="s">
        <v>3819</v>
      </c>
      <c r="C2061" s="3" t="s">
        <v>3821</v>
      </c>
      <c r="D2061" s="3">
        <v>3000361</v>
      </c>
      <c r="E2061" s="33">
        <f>Tabla1[[#This Row],[SUMINISTRO]]</f>
        <v>3000361</v>
      </c>
      <c r="F2061" s="8" t="s">
        <v>51</v>
      </c>
    </row>
    <row r="2062" spans="1:6" x14ac:dyDescent="0.25">
      <c r="A2062" s="7" t="s">
        <v>3822</v>
      </c>
      <c r="B2062" s="3" t="s">
        <v>3823</v>
      </c>
      <c r="C2062" s="3" t="s">
        <v>966</v>
      </c>
      <c r="D2062" s="3">
        <v>3222858</v>
      </c>
      <c r="E2062" s="33">
        <f>Tabla1[[#This Row],[SUMINISTRO]]</f>
        <v>3222858</v>
      </c>
      <c r="F2062" s="8" t="s">
        <v>51</v>
      </c>
    </row>
    <row r="2063" spans="1:6" x14ac:dyDescent="0.25">
      <c r="A2063" s="7" t="s">
        <v>3824</v>
      </c>
      <c r="B2063" s="3" t="s">
        <v>3825</v>
      </c>
      <c r="C2063" s="3" t="s">
        <v>3826</v>
      </c>
      <c r="D2063" s="3">
        <v>3680360</v>
      </c>
      <c r="E2063" s="33">
        <f>Tabla1[[#This Row],[SUMINISTRO]]</f>
        <v>3680360</v>
      </c>
      <c r="F2063" s="8" t="s">
        <v>51</v>
      </c>
    </row>
    <row r="2064" spans="1:6" x14ac:dyDescent="0.25">
      <c r="A2064" s="7" t="s">
        <v>3827</v>
      </c>
      <c r="B2064" s="3" t="s">
        <v>3828</v>
      </c>
      <c r="C2064" s="3" t="s">
        <v>345</v>
      </c>
      <c r="D2064" s="3">
        <v>948456</v>
      </c>
      <c r="E2064" s="33">
        <f>Tabla1[[#This Row],[SUMINISTRO]]</f>
        <v>948456</v>
      </c>
      <c r="F2064" s="8" t="s">
        <v>51</v>
      </c>
    </row>
    <row r="2065" spans="1:6" x14ac:dyDescent="0.25">
      <c r="A2065" s="7" t="s">
        <v>3829</v>
      </c>
      <c r="B2065" s="3" t="s">
        <v>3830</v>
      </c>
      <c r="C2065" s="3" t="s">
        <v>3831</v>
      </c>
      <c r="D2065" s="3">
        <v>481911</v>
      </c>
      <c r="E2065" s="33">
        <f>Tabla1[[#This Row],[SUMINISTRO]]</f>
        <v>481911</v>
      </c>
      <c r="F2065" s="8" t="s">
        <v>51</v>
      </c>
    </row>
    <row r="2066" spans="1:6" x14ac:dyDescent="0.25">
      <c r="A2066" s="7" t="s">
        <v>3829</v>
      </c>
      <c r="B2066" s="3" t="s">
        <v>3830</v>
      </c>
      <c r="C2066" s="3" t="s">
        <v>322</v>
      </c>
      <c r="D2066" s="3">
        <v>1014304</v>
      </c>
      <c r="E2066" s="33">
        <f>Tabla1[[#This Row],[SUMINISTRO]]</f>
        <v>1014304</v>
      </c>
      <c r="F2066" s="8" t="s">
        <v>51</v>
      </c>
    </row>
    <row r="2067" spans="1:6" x14ac:dyDescent="0.25">
      <c r="A2067" s="7" t="s">
        <v>3829</v>
      </c>
      <c r="B2067" s="3" t="s">
        <v>3830</v>
      </c>
      <c r="C2067" s="3" t="s">
        <v>3832</v>
      </c>
      <c r="D2067" s="3">
        <v>948416</v>
      </c>
      <c r="E2067" s="33">
        <f>Tabla1[[#This Row],[SUMINISTRO]]</f>
        <v>948416</v>
      </c>
      <c r="F2067" s="8" t="s">
        <v>51</v>
      </c>
    </row>
    <row r="2068" spans="1:6" x14ac:dyDescent="0.25">
      <c r="A2068" s="7" t="s">
        <v>3833</v>
      </c>
      <c r="B2068" s="3" t="s">
        <v>3834</v>
      </c>
      <c r="C2068" s="3" t="s">
        <v>3835</v>
      </c>
      <c r="D2068" s="3">
        <v>440024</v>
      </c>
      <c r="E2068" s="33">
        <f>Tabla1[[#This Row],[SUMINISTRO]]</f>
        <v>440024</v>
      </c>
      <c r="F2068" s="8" t="s">
        <v>51</v>
      </c>
    </row>
    <row r="2069" spans="1:6" x14ac:dyDescent="0.25">
      <c r="A2069" s="7" t="s">
        <v>3836</v>
      </c>
      <c r="B2069" s="3" t="s">
        <v>3837</v>
      </c>
      <c r="C2069" s="3" t="s">
        <v>193</v>
      </c>
      <c r="D2069" s="3">
        <v>3030277</v>
      </c>
      <c r="E2069" s="33">
        <f>Tabla1[[#This Row],[SUMINISTRO]]</f>
        <v>3030277</v>
      </c>
      <c r="F2069" s="8" t="s">
        <v>51</v>
      </c>
    </row>
    <row r="2070" spans="1:6" x14ac:dyDescent="0.25">
      <c r="A2070" s="7" t="s">
        <v>3838</v>
      </c>
      <c r="B2070" s="3" t="s">
        <v>3839</v>
      </c>
      <c r="C2070" s="3" t="s">
        <v>3840</v>
      </c>
      <c r="D2070" s="3">
        <v>3114907</v>
      </c>
      <c r="E2070" s="33">
        <f>Tabla1[[#This Row],[SUMINISTRO]]</f>
        <v>3114907</v>
      </c>
      <c r="F2070" s="8" t="s">
        <v>51</v>
      </c>
    </row>
    <row r="2071" spans="1:6" x14ac:dyDescent="0.25">
      <c r="A2071" s="7" t="s">
        <v>3841</v>
      </c>
      <c r="B2071" s="3" t="s">
        <v>3842</v>
      </c>
      <c r="C2071" s="3" t="s">
        <v>3843</v>
      </c>
      <c r="D2071" s="3">
        <v>1003760</v>
      </c>
      <c r="E2071" s="33">
        <f>Tabla1[[#This Row],[SUMINISTRO]]</f>
        <v>1003760</v>
      </c>
      <c r="F2071" s="8" t="s">
        <v>51</v>
      </c>
    </row>
    <row r="2072" spans="1:6" x14ac:dyDescent="0.25">
      <c r="A2072" s="7" t="s">
        <v>3844</v>
      </c>
      <c r="B2072" s="3" t="s">
        <v>3845</v>
      </c>
      <c r="C2072" s="3" t="s">
        <v>3846</v>
      </c>
      <c r="D2072" s="3">
        <v>3111895</v>
      </c>
      <c r="E2072" s="33">
        <f>Tabla1[[#This Row],[SUMINISTRO]]</f>
        <v>3111895</v>
      </c>
      <c r="F2072" s="8" t="s">
        <v>51</v>
      </c>
    </row>
    <row r="2073" spans="1:6" x14ac:dyDescent="0.25">
      <c r="A2073" s="7" t="s">
        <v>3844</v>
      </c>
      <c r="B2073" s="3" t="s">
        <v>3845</v>
      </c>
      <c r="C2073" s="3" t="s">
        <v>3847</v>
      </c>
      <c r="D2073" s="3">
        <v>19562</v>
      </c>
      <c r="E2073" s="33">
        <f>Tabla1[[#This Row],[SUMINISTRO]]</f>
        <v>19562</v>
      </c>
      <c r="F2073" s="8" t="s">
        <v>51</v>
      </c>
    </row>
    <row r="2074" spans="1:6" x14ac:dyDescent="0.25">
      <c r="A2074" s="7" t="s">
        <v>3844</v>
      </c>
      <c r="B2074" s="3" t="s">
        <v>3845</v>
      </c>
      <c r="C2074" s="3" t="s">
        <v>3848</v>
      </c>
      <c r="D2074" s="3">
        <v>3702073</v>
      </c>
      <c r="E2074" s="33">
        <f>Tabla1[[#This Row],[SUMINISTRO]]</f>
        <v>3702073</v>
      </c>
      <c r="F2074" s="8" t="s">
        <v>51</v>
      </c>
    </row>
    <row r="2075" spans="1:6" x14ac:dyDescent="0.25">
      <c r="A2075" s="7" t="s">
        <v>3849</v>
      </c>
      <c r="B2075" s="3" t="s">
        <v>3850</v>
      </c>
      <c r="C2075" s="3" t="s">
        <v>3851</v>
      </c>
      <c r="D2075" s="3">
        <v>3021904</v>
      </c>
      <c r="E2075" s="33">
        <f>Tabla1[[#This Row],[SUMINISTRO]]</f>
        <v>3021904</v>
      </c>
      <c r="F2075" s="8" t="s">
        <v>51</v>
      </c>
    </row>
    <row r="2076" spans="1:6" x14ac:dyDescent="0.25">
      <c r="A2076" s="7" t="s">
        <v>3852</v>
      </c>
      <c r="B2076" s="3" t="s">
        <v>3853</v>
      </c>
      <c r="C2076" s="3" t="s">
        <v>3854</v>
      </c>
      <c r="D2076" s="3">
        <v>3351400</v>
      </c>
      <c r="E2076" s="33">
        <f>Tabla1[[#This Row],[SUMINISTRO]]</f>
        <v>3351400</v>
      </c>
      <c r="F2076" s="8" t="s">
        <v>51</v>
      </c>
    </row>
    <row r="2077" spans="1:6" x14ac:dyDescent="0.25">
      <c r="A2077" s="7" t="s">
        <v>3855</v>
      </c>
      <c r="B2077" s="3" t="s">
        <v>3856</v>
      </c>
      <c r="C2077" s="3" t="s">
        <v>3857</v>
      </c>
      <c r="D2077" s="3">
        <v>432161</v>
      </c>
      <c r="E2077" s="33">
        <f>Tabla1[[#This Row],[SUMINISTRO]]</f>
        <v>432161</v>
      </c>
      <c r="F2077" s="8" t="s">
        <v>51</v>
      </c>
    </row>
    <row r="2078" spans="1:6" x14ac:dyDescent="0.25">
      <c r="A2078" s="7" t="s">
        <v>3858</v>
      </c>
      <c r="B2078" s="3" t="s">
        <v>3859</v>
      </c>
      <c r="C2078" s="3" t="s">
        <v>3860</v>
      </c>
      <c r="D2078" s="3">
        <v>3712692</v>
      </c>
      <c r="E2078" s="33">
        <f>Tabla1[[#This Row],[SUMINISTRO]]</f>
        <v>3712692</v>
      </c>
      <c r="F2078" s="8" t="s">
        <v>51</v>
      </c>
    </row>
    <row r="2079" spans="1:6" x14ac:dyDescent="0.25">
      <c r="A2079" s="7" t="s">
        <v>3858</v>
      </c>
      <c r="B2079" s="3" t="s">
        <v>3859</v>
      </c>
      <c r="C2079" s="3" t="s">
        <v>3861</v>
      </c>
      <c r="D2079" s="3">
        <v>977004</v>
      </c>
      <c r="E2079" s="33">
        <f>Tabla1[[#This Row],[SUMINISTRO]]</f>
        <v>977004</v>
      </c>
      <c r="F2079" s="8" t="s">
        <v>51</v>
      </c>
    </row>
    <row r="2080" spans="1:6" x14ac:dyDescent="0.25">
      <c r="A2080" s="7" t="s">
        <v>3862</v>
      </c>
      <c r="B2080" s="3" t="s">
        <v>3863</v>
      </c>
      <c r="C2080" s="3" t="s">
        <v>193</v>
      </c>
      <c r="D2080" s="3">
        <v>847780</v>
      </c>
      <c r="E2080" s="33">
        <f>Tabla1[[#This Row],[SUMINISTRO]]</f>
        <v>847780</v>
      </c>
      <c r="F2080" s="8" t="s">
        <v>51</v>
      </c>
    </row>
    <row r="2081" spans="1:6" x14ac:dyDescent="0.25">
      <c r="A2081" s="7" t="s">
        <v>3864</v>
      </c>
      <c r="B2081" s="3" t="s">
        <v>3865</v>
      </c>
      <c r="C2081" s="3" t="s">
        <v>1438</v>
      </c>
      <c r="D2081" s="3">
        <v>484311</v>
      </c>
      <c r="E2081" s="33">
        <f>Tabla1[[#This Row],[SUMINISTRO]]</f>
        <v>484311</v>
      </c>
      <c r="F2081" s="8" t="s">
        <v>51</v>
      </c>
    </row>
    <row r="2082" spans="1:6" x14ac:dyDescent="0.25">
      <c r="A2082" s="7" t="s">
        <v>3866</v>
      </c>
      <c r="B2082" s="3" t="s">
        <v>3867</v>
      </c>
      <c r="C2082" s="3" t="s">
        <v>3868</v>
      </c>
      <c r="D2082" s="3">
        <v>3261971</v>
      </c>
      <c r="E2082" s="33">
        <f>Tabla1[[#This Row],[SUMINISTRO]]</f>
        <v>3261971</v>
      </c>
      <c r="F2082" s="8" t="s">
        <v>51</v>
      </c>
    </row>
    <row r="2083" spans="1:6" x14ac:dyDescent="0.25">
      <c r="A2083" s="7" t="s">
        <v>3869</v>
      </c>
      <c r="B2083" s="3" t="s">
        <v>3870</v>
      </c>
      <c r="C2083" s="3" t="s">
        <v>3871</v>
      </c>
      <c r="D2083" s="3">
        <v>621045</v>
      </c>
      <c r="E2083" s="33">
        <f>Tabla1[[#This Row],[SUMINISTRO]]</f>
        <v>621045</v>
      </c>
      <c r="F2083" s="8" t="s">
        <v>51</v>
      </c>
    </row>
    <row r="2084" spans="1:6" x14ac:dyDescent="0.25">
      <c r="A2084" s="7" t="s">
        <v>3872</v>
      </c>
      <c r="B2084" s="3" t="s">
        <v>3873</v>
      </c>
      <c r="C2084" s="3" t="s">
        <v>3874</v>
      </c>
      <c r="D2084" s="3">
        <v>483867</v>
      </c>
      <c r="E2084" s="33">
        <f>Tabla1[[#This Row],[SUMINISTRO]]</f>
        <v>483867</v>
      </c>
      <c r="F2084" s="8" t="s">
        <v>51</v>
      </c>
    </row>
    <row r="2085" spans="1:6" x14ac:dyDescent="0.25">
      <c r="A2085" s="7" t="s">
        <v>3875</v>
      </c>
      <c r="B2085" s="3" t="s">
        <v>3876</v>
      </c>
      <c r="C2085" s="3" t="s">
        <v>3877</v>
      </c>
      <c r="D2085" s="3">
        <v>232991</v>
      </c>
      <c r="E2085" s="33">
        <f>Tabla1[[#This Row],[SUMINISTRO]]</f>
        <v>232991</v>
      </c>
      <c r="F2085" s="8" t="s">
        <v>51</v>
      </c>
    </row>
    <row r="2086" spans="1:6" x14ac:dyDescent="0.25">
      <c r="A2086" s="7" t="s">
        <v>3875</v>
      </c>
      <c r="B2086" s="3" t="s">
        <v>3876</v>
      </c>
      <c r="C2086" s="3" t="s">
        <v>3878</v>
      </c>
      <c r="D2086" s="3">
        <v>1008618</v>
      </c>
      <c r="E2086" s="33">
        <f>Tabla1[[#This Row],[SUMINISTRO]]</f>
        <v>1008618</v>
      </c>
      <c r="F2086" s="8" t="s">
        <v>51</v>
      </c>
    </row>
    <row r="2087" spans="1:6" x14ac:dyDescent="0.25">
      <c r="A2087" s="7" t="s">
        <v>3875</v>
      </c>
      <c r="B2087" s="3" t="s">
        <v>3876</v>
      </c>
      <c r="C2087" s="3" t="s">
        <v>3879</v>
      </c>
      <c r="D2087" s="3">
        <v>3125218</v>
      </c>
      <c r="E2087" s="33">
        <f>Tabla1[[#This Row],[SUMINISTRO]]</f>
        <v>3125218</v>
      </c>
      <c r="F2087" s="8" t="s">
        <v>51</v>
      </c>
    </row>
    <row r="2088" spans="1:6" x14ac:dyDescent="0.25">
      <c r="A2088" s="7" t="s">
        <v>3875</v>
      </c>
      <c r="B2088" s="3" t="s">
        <v>3876</v>
      </c>
      <c r="C2088" s="3" t="s">
        <v>3880</v>
      </c>
      <c r="D2088" s="3">
        <v>3133709</v>
      </c>
      <c r="E2088" s="33">
        <f>Tabla1[[#This Row],[SUMINISTRO]]</f>
        <v>3133709</v>
      </c>
      <c r="F2088" s="8" t="s">
        <v>51</v>
      </c>
    </row>
    <row r="2089" spans="1:6" x14ac:dyDescent="0.25">
      <c r="A2089" s="7" t="s">
        <v>3881</v>
      </c>
      <c r="B2089" s="3" t="s">
        <v>3882</v>
      </c>
      <c r="C2089" s="3" t="s">
        <v>1221</v>
      </c>
      <c r="D2089" s="3">
        <v>1037213</v>
      </c>
      <c r="E2089" s="33">
        <f>Tabla1[[#This Row],[SUMINISTRO]]</f>
        <v>1037213</v>
      </c>
      <c r="F2089" s="8" t="s">
        <v>51</v>
      </c>
    </row>
    <row r="2090" spans="1:6" x14ac:dyDescent="0.25">
      <c r="A2090" s="7" t="s">
        <v>3883</v>
      </c>
      <c r="B2090" s="3" t="s">
        <v>3884</v>
      </c>
      <c r="C2090" s="3" t="s">
        <v>3885</v>
      </c>
      <c r="D2090" s="3">
        <v>1201008386</v>
      </c>
      <c r="E2090" s="35">
        <f>Tabla1[[#This Row],[SUMINISTRO]]</f>
        <v>1201008386</v>
      </c>
      <c r="F2090" s="8" t="s">
        <v>51</v>
      </c>
    </row>
    <row r="2091" spans="1:6" x14ac:dyDescent="0.25">
      <c r="A2091" s="7" t="s">
        <v>3886</v>
      </c>
      <c r="B2091" s="3" t="s">
        <v>3887</v>
      </c>
      <c r="C2091" s="3" t="s">
        <v>3888</v>
      </c>
      <c r="D2091" s="3">
        <v>3610995</v>
      </c>
      <c r="E2091" s="33">
        <f>Tabla1[[#This Row],[SUMINISTRO]]</f>
        <v>3610995</v>
      </c>
      <c r="F2091" s="8" t="s">
        <v>51</v>
      </c>
    </row>
    <row r="2092" spans="1:6" x14ac:dyDescent="0.25">
      <c r="A2092" s="7" t="s">
        <v>3886</v>
      </c>
      <c r="B2092" s="3" t="s">
        <v>3887</v>
      </c>
      <c r="C2092" s="3" t="s">
        <v>3889</v>
      </c>
      <c r="D2092" s="3">
        <v>819367</v>
      </c>
      <c r="E2092" s="33">
        <f>Tabla1[[#This Row],[SUMINISTRO]]</f>
        <v>819367</v>
      </c>
      <c r="F2092" s="8" t="s">
        <v>51</v>
      </c>
    </row>
    <row r="2093" spans="1:6" x14ac:dyDescent="0.25">
      <c r="A2093" s="7" t="s">
        <v>3886</v>
      </c>
      <c r="B2093" s="3" t="s">
        <v>3887</v>
      </c>
      <c r="C2093" s="3" t="s">
        <v>3890</v>
      </c>
      <c r="D2093" s="3">
        <v>3306982</v>
      </c>
      <c r="E2093" s="33">
        <f>Tabla1[[#This Row],[SUMINISTRO]]</f>
        <v>3306982</v>
      </c>
      <c r="F2093" s="8" t="s">
        <v>51</v>
      </c>
    </row>
    <row r="2094" spans="1:6" x14ac:dyDescent="0.25">
      <c r="A2094" s="7" t="s">
        <v>3891</v>
      </c>
      <c r="B2094" s="3" t="s">
        <v>3892</v>
      </c>
      <c r="C2094" s="3" t="s">
        <v>3893</v>
      </c>
      <c r="D2094" s="3">
        <v>951254</v>
      </c>
      <c r="E2094" s="33">
        <f>Tabla1[[#This Row],[SUMINISTRO]]</f>
        <v>951254</v>
      </c>
      <c r="F2094" s="8" t="s">
        <v>51</v>
      </c>
    </row>
    <row r="2095" spans="1:6" x14ac:dyDescent="0.25">
      <c r="A2095" s="7" t="s">
        <v>3894</v>
      </c>
      <c r="B2095" s="3" t="s">
        <v>3895</v>
      </c>
      <c r="C2095" s="3" t="s">
        <v>157</v>
      </c>
      <c r="D2095" s="3">
        <v>981124</v>
      </c>
      <c r="E2095" s="33">
        <f>Tabla1[[#This Row],[SUMINISTRO]]</f>
        <v>981124</v>
      </c>
      <c r="F2095" s="8" t="s">
        <v>51</v>
      </c>
    </row>
    <row r="2096" spans="1:6" x14ac:dyDescent="0.25">
      <c r="A2096" s="7" t="s">
        <v>3896</v>
      </c>
      <c r="B2096" s="3" t="s">
        <v>3897</v>
      </c>
      <c r="C2096" s="3" t="s">
        <v>2718</v>
      </c>
      <c r="D2096" s="3">
        <v>3227949</v>
      </c>
      <c r="E2096" s="33">
        <f>Tabla1[[#This Row],[SUMINISTRO]]</f>
        <v>3227949</v>
      </c>
      <c r="F2096" s="8" t="s">
        <v>51</v>
      </c>
    </row>
    <row r="2097" spans="1:6" x14ac:dyDescent="0.25">
      <c r="A2097" s="7" t="s">
        <v>3898</v>
      </c>
      <c r="B2097" s="3" t="s">
        <v>3899</v>
      </c>
      <c r="C2097" s="3" t="s">
        <v>3900</v>
      </c>
      <c r="D2097" s="3">
        <v>3245339</v>
      </c>
      <c r="E2097" s="33">
        <f>Tabla1[[#This Row],[SUMINISTRO]]</f>
        <v>3245339</v>
      </c>
      <c r="F2097" s="8" t="s">
        <v>51</v>
      </c>
    </row>
    <row r="2098" spans="1:6" x14ac:dyDescent="0.25">
      <c r="A2098" s="7" t="s">
        <v>3898</v>
      </c>
      <c r="B2098" s="3" t="s">
        <v>3899</v>
      </c>
      <c r="C2098" s="3" t="s">
        <v>3901</v>
      </c>
      <c r="D2098" s="3">
        <v>998540</v>
      </c>
      <c r="E2098" s="33">
        <f>Tabla1[[#This Row],[SUMINISTRO]]</f>
        <v>998540</v>
      </c>
      <c r="F2098" s="8" t="s">
        <v>51</v>
      </c>
    </row>
    <row r="2099" spans="1:6" x14ac:dyDescent="0.25">
      <c r="A2099" s="7" t="s">
        <v>3898</v>
      </c>
      <c r="B2099" s="3" t="s">
        <v>3899</v>
      </c>
      <c r="C2099" s="3" t="s">
        <v>3902</v>
      </c>
      <c r="D2099" s="3">
        <v>3412509</v>
      </c>
      <c r="E2099" s="33">
        <f>Tabla1[[#This Row],[SUMINISTRO]]</f>
        <v>3412509</v>
      </c>
      <c r="F2099" s="8" t="s">
        <v>51</v>
      </c>
    </row>
    <row r="2100" spans="1:6" x14ac:dyDescent="0.25">
      <c r="A2100" s="7" t="s">
        <v>3898</v>
      </c>
      <c r="B2100" s="3" t="s">
        <v>3899</v>
      </c>
      <c r="C2100" s="3" t="s">
        <v>3903</v>
      </c>
      <c r="D2100" s="3">
        <v>3351392</v>
      </c>
      <c r="E2100" s="33">
        <f>Tabla1[[#This Row],[SUMINISTRO]]</f>
        <v>3351392</v>
      </c>
      <c r="F2100" s="8" t="s">
        <v>51</v>
      </c>
    </row>
    <row r="2101" spans="1:6" x14ac:dyDescent="0.25">
      <c r="A2101" s="7" t="s">
        <v>3898</v>
      </c>
      <c r="B2101" s="3" t="s">
        <v>3899</v>
      </c>
      <c r="C2101" s="3" t="s">
        <v>3904</v>
      </c>
      <c r="D2101" s="3">
        <v>3344991</v>
      </c>
      <c r="E2101" s="33">
        <f>Tabla1[[#This Row],[SUMINISTRO]]</f>
        <v>3344991</v>
      </c>
      <c r="F2101" s="8" t="s">
        <v>51</v>
      </c>
    </row>
    <row r="2102" spans="1:6" x14ac:dyDescent="0.25">
      <c r="A2102" s="7" t="s">
        <v>3898</v>
      </c>
      <c r="B2102" s="3" t="s">
        <v>3899</v>
      </c>
      <c r="C2102" s="3" t="s">
        <v>157</v>
      </c>
      <c r="D2102" s="3">
        <v>3351434</v>
      </c>
      <c r="E2102" s="33">
        <f>Tabla1[[#This Row],[SUMINISTRO]]</f>
        <v>3351434</v>
      </c>
      <c r="F2102" s="8" t="s">
        <v>51</v>
      </c>
    </row>
    <row r="2103" spans="1:6" x14ac:dyDescent="0.25">
      <c r="A2103" s="7" t="s">
        <v>3905</v>
      </c>
      <c r="B2103" s="3" t="s">
        <v>3906</v>
      </c>
      <c r="C2103" s="3" t="s">
        <v>3907</v>
      </c>
      <c r="D2103" s="3">
        <v>999677</v>
      </c>
      <c r="E2103" s="33">
        <f>Tabla1[[#This Row],[SUMINISTRO]]</f>
        <v>999677</v>
      </c>
      <c r="F2103" s="8" t="s">
        <v>51</v>
      </c>
    </row>
    <row r="2104" spans="1:6" x14ac:dyDescent="0.25">
      <c r="A2104" s="7" t="s">
        <v>3905</v>
      </c>
      <c r="B2104" s="3" t="s">
        <v>3906</v>
      </c>
      <c r="C2104" s="3" t="s">
        <v>3908</v>
      </c>
      <c r="D2104" s="3">
        <v>208512</v>
      </c>
      <c r="E2104" s="33">
        <f>Tabla1[[#This Row],[SUMINISTRO]]</f>
        <v>208512</v>
      </c>
      <c r="F2104" s="8" t="s">
        <v>51</v>
      </c>
    </row>
    <row r="2105" spans="1:6" x14ac:dyDescent="0.25">
      <c r="A2105" s="7" t="s">
        <v>3909</v>
      </c>
      <c r="B2105" s="3" t="s">
        <v>3910</v>
      </c>
      <c r="C2105" s="3" t="s">
        <v>3911</v>
      </c>
      <c r="D2105" s="3">
        <v>669887</v>
      </c>
      <c r="E2105" s="33">
        <f>Tabla1[[#This Row],[SUMINISTRO]]</f>
        <v>669887</v>
      </c>
      <c r="F2105" s="8" t="s">
        <v>51</v>
      </c>
    </row>
    <row r="2106" spans="1:6" x14ac:dyDescent="0.25">
      <c r="A2106" s="7" t="s">
        <v>3909</v>
      </c>
      <c r="B2106" s="3" t="s">
        <v>3910</v>
      </c>
      <c r="C2106" s="3" t="s">
        <v>3912</v>
      </c>
      <c r="D2106" s="3">
        <v>1028356</v>
      </c>
      <c r="E2106" s="33">
        <f>Tabla1[[#This Row],[SUMINISTRO]]</f>
        <v>1028356</v>
      </c>
      <c r="F2106" s="8" t="s">
        <v>51</v>
      </c>
    </row>
    <row r="2107" spans="1:6" x14ac:dyDescent="0.25">
      <c r="A2107" s="7" t="s">
        <v>3913</v>
      </c>
      <c r="B2107" s="3" t="s">
        <v>3914</v>
      </c>
      <c r="C2107" s="3" t="s">
        <v>3915</v>
      </c>
      <c r="D2107" s="3">
        <v>641381</v>
      </c>
      <c r="E2107" s="33">
        <f>Tabla1[[#This Row],[SUMINISTRO]]</f>
        <v>641381</v>
      </c>
      <c r="F2107" s="8" t="s">
        <v>51</v>
      </c>
    </row>
    <row r="2108" spans="1:6" x14ac:dyDescent="0.25">
      <c r="A2108" s="7" t="s">
        <v>3913</v>
      </c>
      <c r="B2108" s="3" t="s">
        <v>3914</v>
      </c>
      <c r="C2108" s="3" t="s">
        <v>3916</v>
      </c>
      <c r="D2108" s="3">
        <v>35576</v>
      </c>
      <c r="E2108" s="33">
        <f>Tabla1[[#This Row],[SUMINISTRO]]</f>
        <v>35576</v>
      </c>
      <c r="F2108" s="8" t="s">
        <v>51</v>
      </c>
    </row>
    <row r="2109" spans="1:6" x14ac:dyDescent="0.25">
      <c r="A2109" s="7" t="s">
        <v>3917</v>
      </c>
      <c r="B2109" s="3" t="s">
        <v>3918</v>
      </c>
      <c r="C2109" s="3" t="s">
        <v>3919</v>
      </c>
      <c r="D2109" s="3">
        <v>203265</v>
      </c>
      <c r="E2109" s="33">
        <f>Tabla1[[#This Row],[SUMINISTRO]]</f>
        <v>203265</v>
      </c>
      <c r="F2109" s="8" t="s">
        <v>51</v>
      </c>
    </row>
    <row r="2110" spans="1:6" x14ac:dyDescent="0.25">
      <c r="A2110" s="7" t="s">
        <v>3917</v>
      </c>
      <c r="B2110" s="3" t="s">
        <v>3918</v>
      </c>
      <c r="C2110" s="3" t="s">
        <v>3920</v>
      </c>
      <c r="D2110" s="3">
        <v>3526159</v>
      </c>
      <c r="E2110" s="33">
        <f>Tabla1[[#This Row],[SUMINISTRO]]</f>
        <v>3526159</v>
      </c>
      <c r="F2110" s="8" t="s">
        <v>51</v>
      </c>
    </row>
    <row r="2111" spans="1:6" x14ac:dyDescent="0.25">
      <c r="A2111" s="7" t="s">
        <v>3917</v>
      </c>
      <c r="B2111" s="3" t="s">
        <v>3918</v>
      </c>
      <c r="C2111" s="3" t="s">
        <v>3921</v>
      </c>
      <c r="D2111" s="3">
        <v>3010725</v>
      </c>
      <c r="E2111" s="33">
        <f>Tabla1[[#This Row],[SUMINISTRO]]</f>
        <v>3010725</v>
      </c>
      <c r="F2111" s="8" t="s">
        <v>51</v>
      </c>
    </row>
    <row r="2112" spans="1:6" x14ac:dyDescent="0.25">
      <c r="A2112" s="7" t="s">
        <v>3917</v>
      </c>
      <c r="B2112" s="3" t="s">
        <v>3918</v>
      </c>
      <c r="C2112" s="3" t="s">
        <v>3922</v>
      </c>
      <c r="D2112" s="3">
        <v>3561040</v>
      </c>
      <c r="E2112" s="33">
        <f>Tabla1[[#This Row],[SUMINISTRO]]</f>
        <v>3561040</v>
      </c>
      <c r="F2112" s="8" t="s">
        <v>51</v>
      </c>
    </row>
    <row r="2113" spans="1:6" x14ac:dyDescent="0.25">
      <c r="A2113" s="7" t="s">
        <v>3917</v>
      </c>
      <c r="B2113" s="3" t="s">
        <v>3918</v>
      </c>
      <c r="C2113" s="3" t="s">
        <v>3923</v>
      </c>
      <c r="D2113" s="3">
        <v>552349</v>
      </c>
      <c r="E2113" s="33">
        <f>Tabla1[[#This Row],[SUMINISTRO]]</f>
        <v>552349</v>
      </c>
      <c r="F2113" s="8" t="s">
        <v>51</v>
      </c>
    </row>
    <row r="2114" spans="1:6" x14ac:dyDescent="0.25">
      <c r="A2114" s="7" t="s">
        <v>3924</v>
      </c>
      <c r="B2114" s="3" t="s">
        <v>3925</v>
      </c>
      <c r="C2114" s="3" t="s">
        <v>345</v>
      </c>
      <c r="D2114" s="3">
        <v>996991</v>
      </c>
      <c r="E2114" s="33">
        <f>Tabla1[[#This Row],[SUMINISTRO]]</f>
        <v>996991</v>
      </c>
      <c r="F2114" s="8" t="s">
        <v>51</v>
      </c>
    </row>
    <row r="2115" spans="1:6" x14ac:dyDescent="0.25">
      <c r="A2115" s="7" t="s">
        <v>3926</v>
      </c>
      <c r="B2115" s="3" t="s">
        <v>3927</v>
      </c>
      <c r="C2115" s="3" t="s">
        <v>3928</v>
      </c>
      <c r="D2115" s="3">
        <v>9163930</v>
      </c>
      <c r="E2115" s="33">
        <f>Tabla1[[#This Row],[SUMINISTRO]]</f>
        <v>9163930</v>
      </c>
      <c r="F2115" s="8" t="s">
        <v>51</v>
      </c>
    </row>
    <row r="2116" spans="1:6" x14ac:dyDescent="0.25">
      <c r="A2116" s="7" t="s">
        <v>3929</v>
      </c>
      <c r="B2116" s="3" t="s">
        <v>3930</v>
      </c>
      <c r="C2116" s="3" t="s">
        <v>3931</v>
      </c>
      <c r="D2116" s="3">
        <v>461590</v>
      </c>
      <c r="E2116" s="33">
        <f>Tabla1[[#This Row],[SUMINISTRO]]</f>
        <v>461590</v>
      </c>
      <c r="F2116" s="8" t="s">
        <v>51</v>
      </c>
    </row>
    <row r="2117" spans="1:6" x14ac:dyDescent="0.25">
      <c r="A2117" s="7" t="s">
        <v>3932</v>
      </c>
      <c r="B2117" s="3" t="s">
        <v>3933</v>
      </c>
      <c r="C2117" s="3" t="s">
        <v>3934</v>
      </c>
      <c r="D2117" s="3">
        <v>740134</v>
      </c>
      <c r="E2117" s="33">
        <f>Tabla1[[#This Row],[SUMINISTRO]]</f>
        <v>740134</v>
      </c>
      <c r="F2117" s="8" t="s">
        <v>51</v>
      </c>
    </row>
    <row r="2118" spans="1:6" x14ac:dyDescent="0.25">
      <c r="A2118" s="7" t="s">
        <v>3935</v>
      </c>
      <c r="B2118" s="3" t="s">
        <v>3936</v>
      </c>
      <c r="C2118" s="3" t="s">
        <v>3937</v>
      </c>
      <c r="D2118" s="3">
        <v>283044</v>
      </c>
      <c r="E2118" s="33">
        <f>Tabla1[[#This Row],[SUMINISTRO]]</f>
        <v>283044</v>
      </c>
      <c r="F2118" s="8" t="s">
        <v>51</v>
      </c>
    </row>
    <row r="2119" spans="1:6" x14ac:dyDescent="0.25">
      <c r="A2119" s="7" t="s">
        <v>3935</v>
      </c>
      <c r="B2119" s="3" t="s">
        <v>3936</v>
      </c>
      <c r="C2119" s="3" t="s">
        <v>3938</v>
      </c>
      <c r="D2119" s="3">
        <v>3606464</v>
      </c>
      <c r="E2119" s="33">
        <f>Tabla1[[#This Row],[SUMINISTRO]]</f>
        <v>3606464</v>
      </c>
      <c r="F2119" s="8" t="s">
        <v>51</v>
      </c>
    </row>
    <row r="2120" spans="1:6" x14ac:dyDescent="0.25">
      <c r="A2120" s="7" t="s">
        <v>3935</v>
      </c>
      <c r="B2120" s="3" t="s">
        <v>3936</v>
      </c>
      <c r="C2120" s="3" t="s">
        <v>3939</v>
      </c>
      <c r="D2120" s="3">
        <v>956140</v>
      </c>
      <c r="E2120" s="33">
        <f>Tabla1[[#This Row],[SUMINISTRO]]</f>
        <v>956140</v>
      </c>
      <c r="F2120" s="8" t="s">
        <v>51</v>
      </c>
    </row>
    <row r="2121" spans="1:6" x14ac:dyDescent="0.25">
      <c r="A2121" s="7" t="s">
        <v>3940</v>
      </c>
      <c r="B2121" s="3" t="s">
        <v>3941</v>
      </c>
      <c r="C2121" s="3" t="s">
        <v>3046</v>
      </c>
      <c r="D2121" s="3">
        <v>3449386</v>
      </c>
      <c r="E2121" s="33">
        <f>Tabla1[[#This Row],[SUMINISTRO]]</f>
        <v>3449386</v>
      </c>
      <c r="F2121" s="8" t="s">
        <v>51</v>
      </c>
    </row>
    <row r="2122" spans="1:6" x14ac:dyDescent="0.25">
      <c r="A2122" s="7" t="s">
        <v>3942</v>
      </c>
      <c r="B2122" s="3" t="s">
        <v>3943</v>
      </c>
      <c r="C2122" s="3" t="s">
        <v>3944</v>
      </c>
      <c r="D2122" s="3">
        <v>1017833</v>
      </c>
      <c r="E2122" s="33">
        <f>Tabla1[[#This Row],[SUMINISTRO]]</f>
        <v>1017833</v>
      </c>
      <c r="F2122" s="8" t="s">
        <v>51</v>
      </c>
    </row>
    <row r="2123" spans="1:6" x14ac:dyDescent="0.25">
      <c r="A2123" s="7" t="s">
        <v>3945</v>
      </c>
      <c r="B2123" s="3" t="s">
        <v>3946</v>
      </c>
      <c r="C2123" s="3" t="s">
        <v>3947</v>
      </c>
      <c r="D2123" s="3">
        <v>574327</v>
      </c>
      <c r="E2123" s="33">
        <f>Tabla1[[#This Row],[SUMINISTRO]]</f>
        <v>574327</v>
      </c>
      <c r="F2123" s="8" t="s">
        <v>51</v>
      </c>
    </row>
    <row r="2124" spans="1:6" x14ac:dyDescent="0.25">
      <c r="A2124" s="7" t="s">
        <v>3948</v>
      </c>
      <c r="B2124" s="3" t="s">
        <v>3949</v>
      </c>
      <c r="C2124" s="3" t="s">
        <v>345</v>
      </c>
      <c r="D2124" s="3">
        <v>3631736</v>
      </c>
      <c r="E2124" s="33">
        <f>Tabla1[[#This Row],[SUMINISTRO]]</f>
        <v>3631736</v>
      </c>
      <c r="F2124" s="8" t="s">
        <v>51</v>
      </c>
    </row>
    <row r="2125" spans="1:6" x14ac:dyDescent="0.25">
      <c r="A2125" s="7" t="s">
        <v>3950</v>
      </c>
      <c r="B2125" s="3" t="s">
        <v>3951</v>
      </c>
      <c r="C2125" s="3" t="s">
        <v>3952</v>
      </c>
      <c r="D2125" s="3">
        <v>30684</v>
      </c>
      <c r="E2125" s="33">
        <f>Tabla1[[#This Row],[SUMINISTRO]]</f>
        <v>30684</v>
      </c>
      <c r="F2125" s="8" t="s">
        <v>51</v>
      </c>
    </row>
    <row r="2126" spans="1:6" x14ac:dyDescent="0.25">
      <c r="A2126" s="7" t="s">
        <v>3953</v>
      </c>
      <c r="B2126" s="3" t="s">
        <v>3954</v>
      </c>
      <c r="C2126" s="3" t="s">
        <v>3955</v>
      </c>
      <c r="D2126" s="3">
        <v>1203351202</v>
      </c>
      <c r="E2126" s="35">
        <f>Tabla1[[#This Row],[SUMINISTRO]]</f>
        <v>1203351202</v>
      </c>
      <c r="F2126" s="8" t="s">
        <v>51</v>
      </c>
    </row>
    <row r="2127" spans="1:6" x14ac:dyDescent="0.25">
      <c r="A2127" s="7" t="s">
        <v>3956</v>
      </c>
      <c r="B2127" s="3" t="s">
        <v>3957</v>
      </c>
      <c r="C2127" s="3" t="s">
        <v>3958</v>
      </c>
      <c r="D2127" s="3">
        <v>968202</v>
      </c>
      <c r="E2127" s="33">
        <f>Tabla1[[#This Row],[SUMINISTRO]]</f>
        <v>968202</v>
      </c>
      <c r="F2127" s="8" t="s">
        <v>51</v>
      </c>
    </row>
    <row r="2128" spans="1:6" x14ac:dyDescent="0.25">
      <c r="A2128" s="7" t="s">
        <v>3959</v>
      </c>
      <c r="B2128" s="3" t="s">
        <v>3960</v>
      </c>
      <c r="C2128" s="3" t="s">
        <v>3961</v>
      </c>
      <c r="D2128" s="3">
        <v>858472</v>
      </c>
      <c r="E2128" s="33">
        <f>Tabla1[[#This Row],[SUMINISTRO]]</f>
        <v>858472</v>
      </c>
      <c r="F2128" s="8" t="s">
        <v>51</v>
      </c>
    </row>
    <row r="2129" spans="1:6" x14ac:dyDescent="0.25">
      <c r="A2129" s="7" t="s">
        <v>3962</v>
      </c>
      <c r="B2129" s="3" t="s">
        <v>3963</v>
      </c>
      <c r="C2129" s="3" t="s">
        <v>3964</v>
      </c>
      <c r="D2129" s="3">
        <v>986109</v>
      </c>
      <c r="E2129" s="33">
        <f>Tabla1[[#This Row],[SUMINISTRO]]</f>
        <v>986109</v>
      </c>
      <c r="F2129" s="8" t="s">
        <v>51</v>
      </c>
    </row>
    <row r="2130" spans="1:6" x14ac:dyDescent="0.25">
      <c r="A2130" s="7" t="s">
        <v>3965</v>
      </c>
      <c r="B2130" s="3" t="s">
        <v>3966</v>
      </c>
      <c r="C2130" s="3" t="s">
        <v>3967</v>
      </c>
      <c r="D2130" s="3">
        <v>3267630</v>
      </c>
      <c r="E2130" s="33">
        <f>Tabla1[[#This Row],[SUMINISTRO]]</f>
        <v>3267630</v>
      </c>
      <c r="F2130" s="8" t="s">
        <v>51</v>
      </c>
    </row>
    <row r="2131" spans="1:6" x14ac:dyDescent="0.25">
      <c r="A2131" s="7" t="s">
        <v>3965</v>
      </c>
      <c r="B2131" s="3" t="s">
        <v>3966</v>
      </c>
      <c r="C2131" s="3" t="s">
        <v>3968</v>
      </c>
      <c r="D2131" s="3">
        <v>3267630</v>
      </c>
      <c r="E2131" s="33">
        <f>Tabla1[[#This Row],[SUMINISTRO]]</f>
        <v>3267630</v>
      </c>
      <c r="F2131" s="8" t="s">
        <v>51</v>
      </c>
    </row>
    <row r="2132" spans="1:6" x14ac:dyDescent="0.25">
      <c r="A2132" s="7" t="s">
        <v>3969</v>
      </c>
      <c r="B2132" s="3" t="s">
        <v>3970</v>
      </c>
      <c r="C2132" s="3" t="s">
        <v>3971</v>
      </c>
      <c r="D2132" s="3">
        <v>1037376</v>
      </c>
      <c r="E2132" s="33">
        <f>Tabla1[[#This Row],[SUMINISTRO]]</f>
        <v>1037376</v>
      </c>
      <c r="F2132" s="8" t="s">
        <v>51</v>
      </c>
    </row>
    <row r="2133" spans="1:6" x14ac:dyDescent="0.25">
      <c r="A2133" s="7" t="s">
        <v>3972</v>
      </c>
      <c r="B2133" s="3" t="s">
        <v>3973</v>
      </c>
      <c r="C2133" s="3" t="s">
        <v>157</v>
      </c>
      <c r="D2133" s="3">
        <v>3125721</v>
      </c>
      <c r="E2133" s="33">
        <f>Tabla1[[#This Row],[SUMINISTRO]]</f>
        <v>3125721</v>
      </c>
      <c r="F2133" s="8" t="s">
        <v>51</v>
      </c>
    </row>
    <row r="2134" spans="1:6" x14ac:dyDescent="0.25">
      <c r="A2134" s="7" t="s">
        <v>3974</v>
      </c>
      <c r="B2134" s="3" t="s">
        <v>3975</v>
      </c>
      <c r="C2134" s="3" t="s">
        <v>3976</v>
      </c>
      <c r="D2134" s="3">
        <v>973504</v>
      </c>
      <c r="E2134" s="33">
        <f>Tabla1[[#This Row],[SUMINISTRO]]</f>
        <v>973504</v>
      </c>
      <c r="F2134" s="8" t="s">
        <v>51</v>
      </c>
    </row>
    <row r="2135" spans="1:6" x14ac:dyDescent="0.25">
      <c r="A2135" s="7" t="s">
        <v>3977</v>
      </c>
      <c r="B2135" s="3" t="s">
        <v>3978</v>
      </c>
      <c r="C2135" s="3" t="s">
        <v>3979</v>
      </c>
      <c r="D2135" s="3">
        <v>3077229</v>
      </c>
      <c r="E2135" s="33">
        <f>Tabla1[[#This Row],[SUMINISTRO]]</f>
        <v>3077229</v>
      </c>
      <c r="F2135" s="8" t="s">
        <v>51</v>
      </c>
    </row>
    <row r="2136" spans="1:6" x14ac:dyDescent="0.25">
      <c r="A2136" s="7" t="s">
        <v>3980</v>
      </c>
      <c r="B2136" s="3" t="s">
        <v>3981</v>
      </c>
      <c r="C2136" s="3" t="s">
        <v>3982</v>
      </c>
      <c r="D2136" s="3">
        <v>23937</v>
      </c>
      <c r="E2136" s="33">
        <f>Tabla1[[#This Row],[SUMINISTRO]]</f>
        <v>23937</v>
      </c>
      <c r="F2136" s="8" t="s">
        <v>51</v>
      </c>
    </row>
    <row r="2137" spans="1:6" x14ac:dyDescent="0.25">
      <c r="A2137" s="7" t="s">
        <v>3983</v>
      </c>
      <c r="B2137" s="3" t="s">
        <v>3984</v>
      </c>
      <c r="C2137" s="3" t="s">
        <v>3985</v>
      </c>
      <c r="D2137" s="3">
        <v>956266</v>
      </c>
      <c r="E2137" s="33">
        <f>Tabla1[[#This Row],[SUMINISTRO]]</f>
        <v>956266</v>
      </c>
      <c r="F2137" s="8" t="s">
        <v>51</v>
      </c>
    </row>
    <row r="2138" spans="1:6" x14ac:dyDescent="0.25">
      <c r="A2138" s="7" t="s">
        <v>3986</v>
      </c>
      <c r="B2138" s="3" t="s">
        <v>3987</v>
      </c>
      <c r="C2138" s="3" t="s">
        <v>3988</v>
      </c>
      <c r="D2138" s="3">
        <v>949541</v>
      </c>
      <c r="E2138" s="33">
        <f>Tabla1[[#This Row],[SUMINISTRO]]</f>
        <v>949541</v>
      </c>
      <c r="F2138" s="8" t="s">
        <v>51</v>
      </c>
    </row>
    <row r="2139" spans="1:6" x14ac:dyDescent="0.25">
      <c r="A2139" s="7" t="s">
        <v>3986</v>
      </c>
      <c r="B2139" s="3" t="s">
        <v>3987</v>
      </c>
      <c r="C2139" s="3" t="s">
        <v>3989</v>
      </c>
      <c r="D2139" s="3">
        <v>432252</v>
      </c>
      <c r="E2139" s="33">
        <f>Tabla1[[#This Row],[SUMINISTRO]]</f>
        <v>432252</v>
      </c>
      <c r="F2139" s="8" t="s">
        <v>51</v>
      </c>
    </row>
    <row r="2140" spans="1:6" x14ac:dyDescent="0.25">
      <c r="A2140" s="7" t="s">
        <v>3986</v>
      </c>
      <c r="B2140" s="3" t="s">
        <v>3987</v>
      </c>
      <c r="C2140" s="3" t="s">
        <v>3990</v>
      </c>
      <c r="D2140" s="3">
        <v>32672</v>
      </c>
      <c r="E2140" s="33">
        <f>Tabla1[[#This Row],[SUMINISTRO]]</f>
        <v>32672</v>
      </c>
      <c r="F2140" s="8" t="s">
        <v>51</v>
      </c>
    </row>
    <row r="2141" spans="1:6" x14ac:dyDescent="0.25">
      <c r="A2141" s="7" t="s">
        <v>3986</v>
      </c>
      <c r="B2141" s="3" t="s">
        <v>3987</v>
      </c>
      <c r="C2141" s="3" t="s">
        <v>3991</v>
      </c>
      <c r="D2141" s="3">
        <v>614859</v>
      </c>
      <c r="E2141" s="33">
        <f>Tabla1[[#This Row],[SUMINISTRO]]</f>
        <v>614859</v>
      </c>
      <c r="F2141" s="8" t="s">
        <v>51</v>
      </c>
    </row>
    <row r="2142" spans="1:6" x14ac:dyDescent="0.25">
      <c r="A2142" s="7" t="s">
        <v>3992</v>
      </c>
      <c r="B2142" s="3" t="s">
        <v>3993</v>
      </c>
      <c r="C2142" s="3" t="s">
        <v>2788</v>
      </c>
      <c r="D2142" s="3">
        <v>940219</v>
      </c>
      <c r="E2142" s="33">
        <f>Tabla1[[#This Row],[SUMINISTRO]]</f>
        <v>940219</v>
      </c>
      <c r="F2142" s="8" t="s">
        <v>51</v>
      </c>
    </row>
    <row r="2143" spans="1:6" x14ac:dyDescent="0.25">
      <c r="A2143" s="7" t="s">
        <v>3994</v>
      </c>
      <c r="B2143" s="3" t="s">
        <v>3995</v>
      </c>
      <c r="C2143" s="3" t="s">
        <v>158</v>
      </c>
      <c r="D2143" s="3">
        <v>352765</v>
      </c>
      <c r="E2143" s="33">
        <f>Tabla1[[#This Row],[SUMINISTRO]]</f>
        <v>352765</v>
      </c>
      <c r="F2143" s="8" t="s">
        <v>51</v>
      </c>
    </row>
    <row r="2144" spans="1:6" x14ac:dyDescent="0.25">
      <c r="A2144" s="7" t="s">
        <v>3996</v>
      </c>
      <c r="B2144" s="3" t="s">
        <v>3997</v>
      </c>
      <c r="C2144" s="3" t="s">
        <v>3998</v>
      </c>
      <c r="D2144" s="3">
        <v>835157</v>
      </c>
      <c r="E2144" s="33">
        <f>Tabla1[[#This Row],[SUMINISTRO]]</f>
        <v>835157</v>
      </c>
      <c r="F2144" s="8" t="s">
        <v>51</v>
      </c>
    </row>
    <row r="2145" spans="1:6" x14ac:dyDescent="0.25">
      <c r="A2145" s="7" t="s">
        <v>3999</v>
      </c>
      <c r="B2145" s="3" t="s">
        <v>4000</v>
      </c>
      <c r="C2145" s="3" t="s">
        <v>128</v>
      </c>
      <c r="D2145" s="3">
        <v>3151578</v>
      </c>
      <c r="E2145" s="33">
        <f>Tabla1[[#This Row],[SUMINISTRO]]</f>
        <v>3151578</v>
      </c>
      <c r="F2145" s="8" t="s">
        <v>51</v>
      </c>
    </row>
    <row r="2146" spans="1:6" x14ac:dyDescent="0.25">
      <c r="A2146" s="7" t="s">
        <v>4001</v>
      </c>
      <c r="B2146" s="3" t="s">
        <v>4002</v>
      </c>
      <c r="C2146" s="3" t="s">
        <v>4003</v>
      </c>
      <c r="D2146" s="3">
        <v>232736</v>
      </c>
      <c r="E2146" s="33">
        <f>Tabla1[[#This Row],[SUMINISTRO]]</f>
        <v>232736</v>
      </c>
      <c r="F2146" s="8" t="s">
        <v>51</v>
      </c>
    </row>
    <row r="2147" spans="1:6" x14ac:dyDescent="0.25">
      <c r="A2147" s="7" t="s">
        <v>4004</v>
      </c>
      <c r="B2147" s="3" t="s">
        <v>4005</v>
      </c>
      <c r="C2147" s="3" t="s">
        <v>4006</v>
      </c>
      <c r="D2147" s="3">
        <v>377317</v>
      </c>
      <c r="E2147" s="33">
        <f>Tabla1[[#This Row],[SUMINISTRO]]</f>
        <v>377317</v>
      </c>
      <c r="F2147" s="8" t="s">
        <v>51</v>
      </c>
    </row>
    <row r="2148" spans="1:6" x14ac:dyDescent="0.25">
      <c r="A2148" s="7" t="s">
        <v>4004</v>
      </c>
      <c r="B2148" s="3" t="s">
        <v>4005</v>
      </c>
      <c r="C2148" s="3" t="s">
        <v>4007</v>
      </c>
      <c r="D2148" s="3">
        <v>236075</v>
      </c>
      <c r="E2148" s="33">
        <f>Tabla1[[#This Row],[SUMINISTRO]]</f>
        <v>236075</v>
      </c>
      <c r="F2148" s="8" t="s">
        <v>51</v>
      </c>
    </row>
    <row r="2149" spans="1:6" x14ac:dyDescent="0.25">
      <c r="A2149" s="7" t="s">
        <v>4008</v>
      </c>
      <c r="B2149" s="3" t="s">
        <v>4009</v>
      </c>
      <c r="C2149" s="3" t="s">
        <v>4010</v>
      </c>
      <c r="D2149" s="3">
        <v>910679</v>
      </c>
      <c r="E2149" s="33">
        <f>Tabla1[[#This Row],[SUMINISTRO]]</f>
        <v>910679</v>
      </c>
      <c r="F2149" s="8" t="s">
        <v>51</v>
      </c>
    </row>
    <row r="2150" spans="1:6" x14ac:dyDescent="0.25">
      <c r="A2150" s="7" t="s">
        <v>4008</v>
      </c>
      <c r="B2150" s="3" t="s">
        <v>4009</v>
      </c>
      <c r="C2150" s="3" t="s">
        <v>4011</v>
      </c>
      <c r="D2150" s="3">
        <v>3157492</v>
      </c>
      <c r="E2150" s="33">
        <f>Tabla1[[#This Row],[SUMINISTRO]]</f>
        <v>3157492</v>
      </c>
      <c r="F2150" s="8" t="s">
        <v>51</v>
      </c>
    </row>
    <row r="2151" spans="1:6" x14ac:dyDescent="0.25">
      <c r="A2151" s="7" t="s">
        <v>4008</v>
      </c>
      <c r="B2151" s="3" t="s">
        <v>4009</v>
      </c>
      <c r="C2151" s="3" t="s">
        <v>4012</v>
      </c>
      <c r="D2151" s="3">
        <v>3413333</v>
      </c>
      <c r="E2151" s="33">
        <f>Tabla1[[#This Row],[SUMINISTRO]]</f>
        <v>3413333</v>
      </c>
      <c r="F2151" s="8" t="s">
        <v>51</v>
      </c>
    </row>
    <row r="2152" spans="1:6" x14ac:dyDescent="0.25">
      <c r="A2152" s="7" t="s">
        <v>4013</v>
      </c>
      <c r="B2152" s="3" t="s">
        <v>4014</v>
      </c>
      <c r="C2152" s="3" t="s">
        <v>4015</v>
      </c>
      <c r="D2152" s="3">
        <v>477117</v>
      </c>
      <c r="E2152" s="33">
        <f>Tabla1[[#This Row],[SUMINISTRO]]</f>
        <v>477117</v>
      </c>
      <c r="F2152" s="8" t="s">
        <v>51</v>
      </c>
    </row>
    <row r="2153" spans="1:6" x14ac:dyDescent="0.25">
      <c r="A2153" s="7" t="s">
        <v>4013</v>
      </c>
      <c r="B2153" s="3" t="s">
        <v>4014</v>
      </c>
      <c r="C2153" s="3" t="s">
        <v>4016</v>
      </c>
      <c r="D2153" s="3">
        <v>3418654</v>
      </c>
      <c r="E2153" s="33">
        <f>Tabla1[[#This Row],[SUMINISTRO]]</f>
        <v>3418654</v>
      </c>
      <c r="F2153" s="8" t="s">
        <v>51</v>
      </c>
    </row>
    <row r="2154" spans="1:6" x14ac:dyDescent="0.25">
      <c r="A2154" s="7" t="s">
        <v>4013</v>
      </c>
      <c r="B2154" s="3" t="s">
        <v>4014</v>
      </c>
      <c r="C2154" s="3" t="s">
        <v>4017</v>
      </c>
      <c r="D2154" s="3">
        <v>986457</v>
      </c>
      <c r="E2154" s="33">
        <f>Tabla1[[#This Row],[SUMINISTRO]]</f>
        <v>986457</v>
      </c>
      <c r="F2154" s="8" t="s">
        <v>51</v>
      </c>
    </row>
    <row r="2155" spans="1:6" x14ac:dyDescent="0.25">
      <c r="A2155" s="7" t="s">
        <v>4018</v>
      </c>
      <c r="B2155" s="3" t="s">
        <v>4019</v>
      </c>
      <c r="C2155" s="3" t="s">
        <v>4020</v>
      </c>
      <c r="D2155" s="3">
        <v>1008963</v>
      </c>
      <c r="E2155" s="33">
        <f>Tabla1[[#This Row],[SUMINISTRO]]</f>
        <v>1008963</v>
      </c>
      <c r="F2155" s="8" t="s">
        <v>51</v>
      </c>
    </row>
    <row r="2156" spans="1:6" x14ac:dyDescent="0.25">
      <c r="A2156" s="7" t="s">
        <v>4021</v>
      </c>
      <c r="B2156" s="3" t="s">
        <v>4022</v>
      </c>
      <c r="C2156" s="3" t="s">
        <v>3594</v>
      </c>
      <c r="D2156" s="3">
        <v>854802</v>
      </c>
      <c r="E2156" s="33">
        <f>Tabla1[[#This Row],[SUMINISTRO]]</f>
        <v>854802</v>
      </c>
      <c r="F2156" s="8" t="s">
        <v>51</v>
      </c>
    </row>
    <row r="2157" spans="1:6" x14ac:dyDescent="0.25">
      <c r="A2157" s="7" t="s">
        <v>4023</v>
      </c>
      <c r="B2157" s="3" t="s">
        <v>4024</v>
      </c>
      <c r="C2157" s="3" t="s">
        <v>4025</v>
      </c>
      <c r="D2157" s="3">
        <v>966946</v>
      </c>
      <c r="E2157" s="33">
        <f>Tabla1[[#This Row],[SUMINISTRO]]</f>
        <v>966946</v>
      </c>
      <c r="F2157" s="8" t="s">
        <v>51</v>
      </c>
    </row>
    <row r="2158" spans="1:6" x14ac:dyDescent="0.25">
      <c r="A2158" s="7" t="s">
        <v>4026</v>
      </c>
      <c r="B2158" s="3" t="s">
        <v>4027</v>
      </c>
      <c r="C2158" s="3" t="s">
        <v>4028</v>
      </c>
      <c r="D2158" s="3">
        <v>283036</v>
      </c>
      <c r="E2158" s="33">
        <f>Tabla1[[#This Row],[SUMINISTRO]]</f>
        <v>283036</v>
      </c>
      <c r="F2158" s="8" t="s">
        <v>51</v>
      </c>
    </row>
    <row r="2159" spans="1:6" x14ac:dyDescent="0.25">
      <c r="A2159" s="7" t="s">
        <v>4026</v>
      </c>
      <c r="B2159" s="3" t="s">
        <v>4027</v>
      </c>
      <c r="C2159" s="3" t="s">
        <v>4029</v>
      </c>
      <c r="D2159" s="3">
        <v>737528</v>
      </c>
      <c r="E2159" s="33">
        <f>Tabla1[[#This Row],[SUMINISTRO]]</f>
        <v>737528</v>
      </c>
      <c r="F2159" s="8" t="s">
        <v>51</v>
      </c>
    </row>
    <row r="2160" spans="1:6" x14ac:dyDescent="0.25">
      <c r="A2160" s="7" t="s">
        <v>4030</v>
      </c>
      <c r="B2160" s="3" t="s">
        <v>4031</v>
      </c>
      <c r="C2160" s="3" t="s">
        <v>4032</v>
      </c>
      <c r="D2160" s="3">
        <v>10843</v>
      </c>
      <c r="E2160" s="33">
        <f>Tabla1[[#This Row],[SUMINISTRO]]</f>
        <v>10843</v>
      </c>
      <c r="F2160" s="8" t="s">
        <v>51</v>
      </c>
    </row>
    <row r="2161" spans="1:6" x14ac:dyDescent="0.25">
      <c r="A2161" s="7" t="s">
        <v>4030</v>
      </c>
      <c r="B2161" s="3" t="s">
        <v>4031</v>
      </c>
      <c r="C2161" s="3" t="s">
        <v>4033</v>
      </c>
      <c r="D2161" s="3">
        <v>971585</v>
      </c>
      <c r="E2161" s="33">
        <f>Tabla1[[#This Row],[SUMINISTRO]]</f>
        <v>971585</v>
      </c>
      <c r="F2161" s="8" t="s">
        <v>51</v>
      </c>
    </row>
    <row r="2162" spans="1:6" x14ac:dyDescent="0.25">
      <c r="A2162" s="7" t="s">
        <v>4030</v>
      </c>
      <c r="B2162" s="3" t="s">
        <v>4031</v>
      </c>
      <c r="C2162" s="3" t="s">
        <v>4034</v>
      </c>
      <c r="D2162" s="3">
        <v>52019</v>
      </c>
      <c r="E2162" s="33">
        <f>Tabla1[[#This Row],[SUMINISTRO]]</f>
        <v>52019</v>
      </c>
      <c r="F2162" s="8" t="s">
        <v>51</v>
      </c>
    </row>
    <row r="2163" spans="1:6" x14ac:dyDescent="0.25">
      <c r="A2163" s="7" t="s">
        <v>4030</v>
      </c>
      <c r="B2163" s="3" t="s">
        <v>4031</v>
      </c>
      <c r="C2163" s="3" t="s">
        <v>4035</v>
      </c>
      <c r="D2163" s="3">
        <v>3262474</v>
      </c>
      <c r="E2163" s="33">
        <f>Tabla1[[#This Row],[SUMINISTRO]]</f>
        <v>3262474</v>
      </c>
      <c r="F2163" s="8" t="s">
        <v>51</v>
      </c>
    </row>
    <row r="2164" spans="1:6" x14ac:dyDescent="0.25">
      <c r="A2164" s="7" t="s">
        <v>4036</v>
      </c>
      <c r="B2164" s="3" t="s">
        <v>4037</v>
      </c>
      <c r="C2164" s="3" t="s">
        <v>4038</v>
      </c>
      <c r="D2164" s="3">
        <v>614917</v>
      </c>
      <c r="E2164" s="33">
        <f>Tabla1[[#This Row],[SUMINISTRO]]</f>
        <v>614917</v>
      </c>
      <c r="F2164" s="8" t="s">
        <v>51</v>
      </c>
    </row>
    <row r="2165" spans="1:6" x14ac:dyDescent="0.25">
      <c r="A2165" s="7" t="s">
        <v>4039</v>
      </c>
      <c r="B2165" s="3" t="s">
        <v>4040</v>
      </c>
      <c r="C2165" s="3" t="s">
        <v>345</v>
      </c>
      <c r="D2165" s="3">
        <v>319996</v>
      </c>
      <c r="E2165" s="33">
        <f>Tabla1[[#This Row],[SUMINISTRO]]</f>
        <v>319996</v>
      </c>
      <c r="F2165" s="8" t="s">
        <v>51</v>
      </c>
    </row>
    <row r="2166" spans="1:6" x14ac:dyDescent="0.25">
      <c r="A2166" s="7" t="s">
        <v>4041</v>
      </c>
      <c r="B2166" s="3" t="s">
        <v>4042</v>
      </c>
      <c r="C2166" s="3" t="s">
        <v>4043</v>
      </c>
      <c r="D2166" s="3">
        <v>3568839</v>
      </c>
      <c r="E2166" s="33">
        <f>Tabla1[[#This Row],[SUMINISTRO]]</f>
        <v>3568839</v>
      </c>
      <c r="F2166" s="8" t="s">
        <v>51</v>
      </c>
    </row>
    <row r="2167" spans="1:6" x14ac:dyDescent="0.25">
      <c r="A2167" s="7" t="s">
        <v>4044</v>
      </c>
      <c r="B2167" s="3" t="s">
        <v>4045</v>
      </c>
      <c r="C2167" s="3" t="s">
        <v>131</v>
      </c>
      <c r="D2167" s="3">
        <v>568667</v>
      </c>
      <c r="E2167" s="33">
        <f>Tabla1[[#This Row],[SUMINISTRO]]</f>
        <v>568667</v>
      </c>
      <c r="F2167" s="8" t="s">
        <v>51</v>
      </c>
    </row>
    <row r="2168" spans="1:6" x14ac:dyDescent="0.25">
      <c r="A2168" s="7" t="s">
        <v>4046</v>
      </c>
      <c r="B2168" s="3" t="s">
        <v>4047</v>
      </c>
      <c r="C2168" s="3" t="s">
        <v>193</v>
      </c>
      <c r="D2168" s="3">
        <v>3368776</v>
      </c>
      <c r="E2168" s="33">
        <f>Tabla1[[#This Row],[SUMINISTRO]]</f>
        <v>3368776</v>
      </c>
      <c r="F2168" s="8" t="s">
        <v>51</v>
      </c>
    </row>
    <row r="2169" spans="1:6" x14ac:dyDescent="0.25">
      <c r="A2169" s="7" t="s">
        <v>4048</v>
      </c>
      <c r="B2169" s="3" t="s">
        <v>4049</v>
      </c>
      <c r="C2169" s="3" t="s">
        <v>131</v>
      </c>
      <c r="D2169" s="3">
        <v>3638756</v>
      </c>
      <c r="E2169" s="33">
        <f>Tabla1[[#This Row],[SUMINISTRO]]</f>
        <v>3638756</v>
      </c>
      <c r="F2169" s="8" t="s">
        <v>51</v>
      </c>
    </row>
    <row r="2170" spans="1:6" x14ac:dyDescent="0.25">
      <c r="A2170" s="7" t="s">
        <v>4050</v>
      </c>
      <c r="B2170" s="3" t="s">
        <v>4051</v>
      </c>
      <c r="C2170" s="3" t="s">
        <v>4052</v>
      </c>
      <c r="D2170" s="3">
        <v>995827</v>
      </c>
      <c r="E2170" s="33">
        <f>Tabla1[[#This Row],[SUMINISTRO]]</f>
        <v>995827</v>
      </c>
      <c r="F2170" s="8" t="s">
        <v>51</v>
      </c>
    </row>
    <row r="2171" spans="1:6" x14ac:dyDescent="0.25">
      <c r="A2171" s="7" t="s">
        <v>4050</v>
      </c>
      <c r="B2171" s="3" t="s">
        <v>4051</v>
      </c>
      <c r="C2171" s="3" t="s">
        <v>4053</v>
      </c>
      <c r="D2171" s="3">
        <v>3292786</v>
      </c>
      <c r="E2171" s="33">
        <f>Tabla1[[#This Row],[SUMINISTRO]]</f>
        <v>3292786</v>
      </c>
      <c r="F2171" s="8" t="s">
        <v>51</v>
      </c>
    </row>
    <row r="2172" spans="1:6" x14ac:dyDescent="0.25">
      <c r="A2172" s="7" t="s">
        <v>4054</v>
      </c>
      <c r="B2172" s="3" t="s">
        <v>4055</v>
      </c>
      <c r="C2172" s="3" t="s">
        <v>4056</v>
      </c>
      <c r="D2172" s="3">
        <v>59634</v>
      </c>
      <c r="E2172" s="33">
        <f>Tabla1[[#This Row],[SUMINISTRO]]</f>
        <v>59634</v>
      </c>
      <c r="F2172" s="8" t="s">
        <v>51</v>
      </c>
    </row>
    <row r="2173" spans="1:6" x14ac:dyDescent="0.25">
      <c r="A2173" s="7" t="s">
        <v>4057</v>
      </c>
      <c r="B2173" s="3" t="s">
        <v>4058</v>
      </c>
      <c r="C2173" s="3" t="s">
        <v>517</v>
      </c>
      <c r="D2173" s="3">
        <v>22180180</v>
      </c>
      <c r="E2173" s="33">
        <f>Tabla1[[#This Row],[SUMINISTRO]]</f>
        <v>22180180</v>
      </c>
      <c r="F2173" s="8" t="s">
        <v>51</v>
      </c>
    </row>
    <row r="2174" spans="1:6" x14ac:dyDescent="0.25">
      <c r="A2174" s="7" t="s">
        <v>4059</v>
      </c>
      <c r="B2174" s="3" t="s">
        <v>4060</v>
      </c>
      <c r="C2174" s="3" t="s">
        <v>4061</v>
      </c>
      <c r="D2174" s="3">
        <v>1200961297</v>
      </c>
      <c r="E2174" s="35">
        <f>Tabla1[[#This Row],[SUMINISTRO]]</f>
        <v>1200961297</v>
      </c>
      <c r="F2174" s="8" t="s">
        <v>51</v>
      </c>
    </row>
    <row r="2175" spans="1:6" x14ac:dyDescent="0.25">
      <c r="A2175" s="7" t="s">
        <v>4062</v>
      </c>
      <c r="B2175" s="3" t="s">
        <v>4063</v>
      </c>
      <c r="C2175" s="3" t="s">
        <v>4064</v>
      </c>
      <c r="D2175" s="3">
        <v>965943</v>
      </c>
      <c r="E2175" s="33">
        <f>Tabla1[[#This Row],[SUMINISTRO]]</f>
        <v>965943</v>
      </c>
      <c r="F2175" s="8" t="s">
        <v>51</v>
      </c>
    </row>
    <row r="2176" spans="1:6" x14ac:dyDescent="0.25">
      <c r="A2176" s="7" t="s">
        <v>4062</v>
      </c>
      <c r="B2176" s="3" t="s">
        <v>4063</v>
      </c>
      <c r="C2176" s="3" t="s">
        <v>4065</v>
      </c>
      <c r="D2176" s="3">
        <v>870196</v>
      </c>
      <c r="E2176" s="33">
        <f>Tabla1[[#This Row],[SUMINISTRO]]</f>
        <v>870196</v>
      </c>
      <c r="F2176" s="8" t="s">
        <v>51</v>
      </c>
    </row>
    <row r="2177" spans="1:6" x14ac:dyDescent="0.25">
      <c r="A2177" s="7" t="s">
        <v>4066</v>
      </c>
      <c r="B2177" s="3" t="s">
        <v>4067</v>
      </c>
      <c r="C2177" s="3" t="s">
        <v>4068</v>
      </c>
      <c r="D2177" s="3">
        <v>102111</v>
      </c>
      <c r="E2177" s="33">
        <f>Tabla1[[#This Row],[SUMINISTRO]]</f>
        <v>102111</v>
      </c>
      <c r="F2177" s="8" t="s">
        <v>51</v>
      </c>
    </row>
    <row r="2178" spans="1:6" x14ac:dyDescent="0.25">
      <c r="A2178" s="7" t="s">
        <v>4066</v>
      </c>
      <c r="B2178" s="3" t="s">
        <v>4067</v>
      </c>
      <c r="C2178" s="3" t="s">
        <v>1399</v>
      </c>
      <c r="D2178" s="3">
        <v>1200102111</v>
      </c>
      <c r="E2178" s="35">
        <f>Tabla1[[#This Row],[SUMINISTRO]]</f>
        <v>1200102111</v>
      </c>
      <c r="F2178" s="8" t="s">
        <v>51</v>
      </c>
    </row>
    <row r="2179" spans="1:6" x14ac:dyDescent="0.25">
      <c r="A2179" s="7" t="s">
        <v>4069</v>
      </c>
      <c r="B2179" s="3" t="s">
        <v>4070</v>
      </c>
      <c r="C2179" s="3" t="s">
        <v>4071</v>
      </c>
      <c r="D2179" s="3">
        <v>151084</v>
      </c>
      <c r="E2179" s="33">
        <f>Tabla1[[#This Row],[SUMINISTRO]]</f>
        <v>151084</v>
      </c>
      <c r="F2179" s="8" t="s">
        <v>51</v>
      </c>
    </row>
    <row r="2180" spans="1:6" x14ac:dyDescent="0.25">
      <c r="A2180" s="7" t="s">
        <v>4072</v>
      </c>
      <c r="B2180" s="3" t="s">
        <v>4073</v>
      </c>
      <c r="C2180" s="3" t="s">
        <v>4074</v>
      </c>
      <c r="D2180" s="3">
        <v>3074465</v>
      </c>
      <c r="E2180" s="33">
        <f>Tabla1[[#This Row],[SUMINISTRO]]</f>
        <v>3074465</v>
      </c>
      <c r="F2180" s="8" t="s">
        <v>51</v>
      </c>
    </row>
    <row r="2181" spans="1:6" x14ac:dyDescent="0.25">
      <c r="A2181" s="7" t="s">
        <v>4075</v>
      </c>
      <c r="B2181" s="3" t="s">
        <v>4076</v>
      </c>
      <c r="C2181" s="3" t="s">
        <v>4077</v>
      </c>
      <c r="D2181" s="3">
        <v>3588225</v>
      </c>
      <c r="E2181" s="33">
        <f>Tabla1[[#This Row],[SUMINISTRO]]</f>
        <v>3588225</v>
      </c>
      <c r="F2181" s="8" t="s">
        <v>51</v>
      </c>
    </row>
    <row r="2182" spans="1:6" x14ac:dyDescent="0.25">
      <c r="A2182" s="7" t="s">
        <v>4078</v>
      </c>
      <c r="B2182" s="3" t="s">
        <v>4079</v>
      </c>
      <c r="C2182" s="3" t="s">
        <v>4080</v>
      </c>
      <c r="D2182" s="3">
        <v>962047</v>
      </c>
      <c r="E2182" s="33">
        <f>Tabla1[[#This Row],[SUMINISTRO]]</f>
        <v>962047</v>
      </c>
      <c r="F2182" s="8" t="s">
        <v>51</v>
      </c>
    </row>
    <row r="2183" spans="1:6" x14ac:dyDescent="0.25">
      <c r="A2183" s="7" t="s">
        <v>4081</v>
      </c>
      <c r="B2183" s="3" t="s">
        <v>4082</v>
      </c>
      <c r="C2183" s="3" t="s">
        <v>4083</v>
      </c>
      <c r="D2183" s="3">
        <v>3010345</v>
      </c>
      <c r="E2183" s="33">
        <f>Tabla1[[#This Row],[SUMINISTRO]]</f>
        <v>3010345</v>
      </c>
      <c r="F2183" s="8" t="s">
        <v>51</v>
      </c>
    </row>
    <row r="2184" spans="1:6" x14ac:dyDescent="0.25">
      <c r="A2184" s="7" t="s">
        <v>4084</v>
      </c>
      <c r="B2184" s="3" t="s">
        <v>4085</v>
      </c>
      <c r="C2184" s="3" t="s">
        <v>4086</v>
      </c>
      <c r="D2184" s="3">
        <v>3516192</v>
      </c>
      <c r="E2184" s="33">
        <f>Tabla1[[#This Row],[SUMINISTRO]]</f>
        <v>3516192</v>
      </c>
      <c r="F2184" s="8" t="s">
        <v>51</v>
      </c>
    </row>
    <row r="2185" spans="1:6" x14ac:dyDescent="0.25">
      <c r="A2185" s="7" t="s">
        <v>4087</v>
      </c>
      <c r="B2185" s="3" t="s">
        <v>4088</v>
      </c>
      <c r="C2185" s="3" t="s">
        <v>131</v>
      </c>
      <c r="D2185" s="3">
        <v>982961</v>
      </c>
      <c r="E2185" s="33">
        <f>Tabla1[[#This Row],[SUMINISTRO]]</f>
        <v>982961</v>
      </c>
      <c r="F2185" s="8" t="s">
        <v>51</v>
      </c>
    </row>
    <row r="2186" spans="1:6" x14ac:dyDescent="0.25">
      <c r="A2186" s="7" t="s">
        <v>4089</v>
      </c>
      <c r="B2186" s="3" t="s">
        <v>4090</v>
      </c>
      <c r="C2186" s="3" t="s">
        <v>4091</v>
      </c>
      <c r="D2186" s="3">
        <v>3313905</v>
      </c>
      <c r="E2186" s="33">
        <f>Tabla1[[#This Row],[SUMINISTRO]]</f>
        <v>3313905</v>
      </c>
      <c r="F2186" s="8" t="s">
        <v>51</v>
      </c>
    </row>
    <row r="2187" spans="1:6" x14ac:dyDescent="0.25">
      <c r="A2187" s="7" t="s">
        <v>4092</v>
      </c>
      <c r="B2187" s="3" t="s">
        <v>4093</v>
      </c>
      <c r="C2187" s="3" t="s">
        <v>4094</v>
      </c>
      <c r="D2187" s="3">
        <v>3042504</v>
      </c>
      <c r="E2187" s="33">
        <f>Tabla1[[#This Row],[SUMINISTRO]]</f>
        <v>3042504</v>
      </c>
      <c r="F2187" s="8" t="s">
        <v>51</v>
      </c>
    </row>
    <row r="2188" spans="1:6" x14ac:dyDescent="0.25">
      <c r="A2188" s="7" t="s">
        <v>4092</v>
      </c>
      <c r="B2188" s="3" t="s">
        <v>4093</v>
      </c>
      <c r="C2188" s="3" t="s">
        <v>4095</v>
      </c>
      <c r="D2188" s="3">
        <v>1203042504</v>
      </c>
      <c r="E2188" s="35">
        <f>Tabla1[[#This Row],[SUMINISTRO]]</f>
        <v>1203042504</v>
      </c>
      <c r="F2188" s="8" t="s">
        <v>51</v>
      </c>
    </row>
    <row r="2189" spans="1:6" x14ac:dyDescent="0.25">
      <c r="A2189" s="7" t="s">
        <v>4096</v>
      </c>
      <c r="B2189" s="3" t="s">
        <v>4097</v>
      </c>
      <c r="C2189" s="3" t="s">
        <v>345</v>
      </c>
      <c r="D2189" s="3">
        <v>457713</v>
      </c>
      <c r="E2189" s="33">
        <f>Tabla1[[#This Row],[SUMINISTRO]]</f>
        <v>457713</v>
      </c>
      <c r="F2189" s="8" t="s">
        <v>51</v>
      </c>
    </row>
    <row r="2190" spans="1:6" x14ac:dyDescent="0.25">
      <c r="A2190" s="7" t="s">
        <v>4098</v>
      </c>
      <c r="B2190" s="3" t="s">
        <v>4099</v>
      </c>
      <c r="C2190" s="3" t="s">
        <v>4100</v>
      </c>
      <c r="D2190" s="3">
        <v>555045</v>
      </c>
      <c r="E2190" s="33">
        <f>Tabla1[[#This Row],[SUMINISTRO]]</f>
        <v>555045</v>
      </c>
      <c r="F2190" s="8" t="s">
        <v>51</v>
      </c>
    </row>
    <row r="2191" spans="1:6" x14ac:dyDescent="0.25">
      <c r="A2191" s="7" t="s">
        <v>4101</v>
      </c>
      <c r="B2191" s="3" t="s">
        <v>4102</v>
      </c>
      <c r="C2191" s="3" t="s">
        <v>4103</v>
      </c>
      <c r="D2191" s="3">
        <v>371609</v>
      </c>
      <c r="E2191" s="33">
        <f>Tabla1[[#This Row],[SUMINISTRO]]</f>
        <v>371609</v>
      </c>
      <c r="F2191" s="8" t="s">
        <v>51</v>
      </c>
    </row>
    <row r="2192" spans="1:6" x14ac:dyDescent="0.25">
      <c r="A2192" s="7" t="s">
        <v>4104</v>
      </c>
      <c r="B2192" s="3" t="s">
        <v>4105</v>
      </c>
      <c r="C2192" s="3" t="s">
        <v>4106</v>
      </c>
      <c r="D2192" s="3">
        <v>993949</v>
      </c>
      <c r="E2192" s="33">
        <f>Tabla1[[#This Row],[SUMINISTRO]]</f>
        <v>993949</v>
      </c>
      <c r="F2192" s="8" t="s">
        <v>51</v>
      </c>
    </row>
    <row r="2193" spans="1:6" x14ac:dyDescent="0.25">
      <c r="A2193" s="7" t="s">
        <v>4104</v>
      </c>
      <c r="B2193" s="3" t="s">
        <v>4105</v>
      </c>
      <c r="C2193" s="3" t="s">
        <v>4107</v>
      </c>
      <c r="D2193" s="3">
        <v>18085</v>
      </c>
      <c r="E2193" s="33">
        <f>Tabla1[[#This Row],[SUMINISTRO]]</f>
        <v>18085</v>
      </c>
      <c r="F2193" s="8" t="s">
        <v>51</v>
      </c>
    </row>
    <row r="2194" spans="1:6" x14ac:dyDescent="0.25">
      <c r="A2194" s="7" t="s">
        <v>4108</v>
      </c>
      <c r="B2194" s="3" t="s">
        <v>4109</v>
      </c>
      <c r="C2194" s="3" t="s">
        <v>4110</v>
      </c>
      <c r="D2194" s="3">
        <v>82206</v>
      </c>
      <c r="E2194" s="33">
        <f>Tabla1[[#This Row],[SUMINISTRO]]</f>
        <v>82206</v>
      </c>
      <c r="F2194" s="8" t="s">
        <v>51</v>
      </c>
    </row>
    <row r="2195" spans="1:6" x14ac:dyDescent="0.25">
      <c r="A2195" s="7" t="s">
        <v>4111</v>
      </c>
      <c r="B2195" s="3" t="s">
        <v>4112</v>
      </c>
      <c r="C2195" s="3" t="s">
        <v>4113</v>
      </c>
      <c r="D2195" s="3">
        <v>3354552</v>
      </c>
      <c r="E2195" s="33">
        <f>Tabla1[[#This Row],[SUMINISTRO]]</f>
        <v>3354552</v>
      </c>
      <c r="F2195" s="8" t="s">
        <v>51</v>
      </c>
    </row>
    <row r="2196" spans="1:6" x14ac:dyDescent="0.25">
      <c r="A2196" s="7" t="s">
        <v>4111</v>
      </c>
      <c r="B2196" s="3" t="s">
        <v>4112</v>
      </c>
      <c r="C2196" s="3" t="s">
        <v>4114</v>
      </c>
      <c r="D2196" s="3">
        <v>3354529</v>
      </c>
      <c r="E2196" s="33">
        <f>Tabla1[[#This Row],[SUMINISTRO]]</f>
        <v>3354529</v>
      </c>
      <c r="F2196" s="8" t="s">
        <v>51</v>
      </c>
    </row>
    <row r="2197" spans="1:6" x14ac:dyDescent="0.25">
      <c r="A2197" s="7" t="s">
        <v>4111</v>
      </c>
      <c r="B2197" s="3" t="s">
        <v>4112</v>
      </c>
      <c r="C2197" s="3" t="s">
        <v>4115</v>
      </c>
      <c r="D2197" s="3">
        <v>637082</v>
      </c>
      <c r="E2197" s="33">
        <f>Tabla1[[#This Row],[SUMINISTRO]]</f>
        <v>637082</v>
      </c>
      <c r="F2197" s="8" t="s">
        <v>51</v>
      </c>
    </row>
    <row r="2198" spans="1:6" x14ac:dyDescent="0.25">
      <c r="A2198" s="7" t="s">
        <v>4111</v>
      </c>
      <c r="B2198" s="3" t="s">
        <v>4112</v>
      </c>
      <c r="C2198" s="3" t="s">
        <v>4116</v>
      </c>
      <c r="D2198" s="3">
        <v>982395</v>
      </c>
      <c r="E2198" s="33">
        <f>Tabla1[[#This Row],[SUMINISTRO]]</f>
        <v>982395</v>
      </c>
      <c r="F2198" s="8" t="s">
        <v>51</v>
      </c>
    </row>
    <row r="2199" spans="1:6" x14ac:dyDescent="0.25">
      <c r="A2199" s="7" t="s">
        <v>4117</v>
      </c>
      <c r="B2199" s="3" t="s">
        <v>4118</v>
      </c>
      <c r="C2199" s="3" t="s">
        <v>4119</v>
      </c>
      <c r="D2199" s="3">
        <v>702225</v>
      </c>
      <c r="E2199" s="33">
        <f>Tabla1[[#This Row],[SUMINISTRO]]</f>
        <v>702225</v>
      </c>
      <c r="F2199" s="8" t="s">
        <v>51</v>
      </c>
    </row>
    <row r="2200" spans="1:6" x14ac:dyDescent="0.25">
      <c r="A2200" s="7" t="s">
        <v>4120</v>
      </c>
      <c r="B2200" s="3" t="s">
        <v>4121</v>
      </c>
      <c r="C2200" s="3" t="s">
        <v>193</v>
      </c>
      <c r="D2200" s="3">
        <v>534560</v>
      </c>
      <c r="E2200" s="33">
        <f>Tabla1[[#This Row],[SUMINISTRO]]</f>
        <v>534560</v>
      </c>
      <c r="F2200" s="8" t="s">
        <v>51</v>
      </c>
    </row>
    <row r="2201" spans="1:6" x14ac:dyDescent="0.25">
      <c r="A2201" s="7" t="s">
        <v>4122</v>
      </c>
      <c r="B2201" s="3" t="s">
        <v>4123</v>
      </c>
      <c r="C2201" s="3" t="s">
        <v>4124</v>
      </c>
      <c r="D2201" s="3">
        <v>985061</v>
      </c>
      <c r="E2201" s="33">
        <f>Tabla1[[#This Row],[SUMINISTRO]]</f>
        <v>985061</v>
      </c>
      <c r="F2201" s="8" t="s">
        <v>51</v>
      </c>
    </row>
    <row r="2202" spans="1:6" x14ac:dyDescent="0.25">
      <c r="A2202" s="7" t="s">
        <v>4125</v>
      </c>
      <c r="B2202" s="3" t="s">
        <v>4126</v>
      </c>
      <c r="C2202" s="3" t="s">
        <v>4127</v>
      </c>
      <c r="D2202" s="3">
        <v>12195</v>
      </c>
      <c r="E2202" s="33">
        <f>Tabla1[[#This Row],[SUMINISTRO]]</f>
        <v>12195</v>
      </c>
      <c r="F2202" s="8" t="s">
        <v>51</v>
      </c>
    </row>
    <row r="2203" spans="1:6" x14ac:dyDescent="0.25">
      <c r="A2203" s="7" t="s">
        <v>4125</v>
      </c>
      <c r="B2203" s="3" t="s">
        <v>4126</v>
      </c>
      <c r="C2203" s="3" t="s">
        <v>4128</v>
      </c>
      <c r="D2203" s="3">
        <v>12195</v>
      </c>
      <c r="E2203" s="33">
        <f>Tabla1[[#This Row],[SUMINISTRO]]</f>
        <v>12195</v>
      </c>
      <c r="F2203" s="8" t="s">
        <v>51</v>
      </c>
    </row>
    <row r="2204" spans="1:6" x14ac:dyDescent="0.25">
      <c r="A2204" s="7" t="s">
        <v>4129</v>
      </c>
      <c r="B2204" s="3" t="s">
        <v>4130</v>
      </c>
      <c r="C2204" s="3" t="s">
        <v>4131</v>
      </c>
      <c r="D2204" s="3">
        <v>708180</v>
      </c>
      <c r="E2204" s="33">
        <f>Tabla1[[#This Row],[SUMINISTRO]]</f>
        <v>708180</v>
      </c>
      <c r="F2204" s="8" t="s">
        <v>51</v>
      </c>
    </row>
    <row r="2205" spans="1:6" x14ac:dyDescent="0.25">
      <c r="A2205" s="7" t="s">
        <v>4132</v>
      </c>
      <c r="B2205" s="3" t="s">
        <v>4133</v>
      </c>
      <c r="C2205" s="3" t="s">
        <v>157</v>
      </c>
      <c r="D2205" s="3">
        <v>798512</v>
      </c>
      <c r="E2205" s="33">
        <f>Tabla1[[#This Row],[SUMINISTRO]]</f>
        <v>798512</v>
      </c>
      <c r="F2205" s="8" t="s">
        <v>51</v>
      </c>
    </row>
    <row r="2206" spans="1:6" x14ac:dyDescent="0.25">
      <c r="A2206" s="7" t="s">
        <v>4134</v>
      </c>
      <c r="B2206" s="3" t="s">
        <v>4135</v>
      </c>
      <c r="C2206" s="3" t="s">
        <v>4136</v>
      </c>
      <c r="D2206" s="3">
        <v>1015389</v>
      </c>
      <c r="E2206" s="33">
        <f>Tabla1[[#This Row],[SUMINISTRO]]</f>
        <v>1015389</v>
      </c>
      <c r="F2206" s="8" t="s">
        <v>51</v>
      </c>
    </row>
    <row r="2207" spans="1:6" x14ac:dyDescent="0.25">
      <c r="A2207" s="7" t="s">
        <v>4137</v>
      </c>
      <c r="B2207" s="3" t="s">
        <v>4138</v>
      </c>
      <c r="C2207" s="3" t="s">
        <v>4139</v>
      </c>
      <c r="D2207" s="3">
        <v>828145</v>
      </c>
      <c r="E2207" s="33">
        <f>Tabla1[[#This Row],[SUMINISTRO]]</f>
        <v>828145</v>
      </c>
      <c r="F2207" s="8" t="s">
        <v>51</v>
      </c>
    </row>
    <row r="2208" spans="1:6" x14ac:dyDescent="0.25">
      <c r="A2208" s="7" t="s">
        <v>4137</v>
      </c>
      <c r="B2208" s="3" t="s">
        <v>4138</v>
      </c>
      <c r="C2208" s="3" t="s">
        <v>4140</v>
      </c>
      <c r="D2208" s="3">
        <v>282673</v>
      </c>
      <c r="E2208" s="33">
        <f>Tabla1[[#This Row],[SUMINISTRO]]</f>
        <v>282673</v>
      </c>
      <c r="F2208" s="8" t="s">
        <v>51</v>
      </c>
    </row>
    <row r="2209" spans="1:6" x14ac:dyDescent="0.25">
      <c r="A2209" s="7" t="s">
        <v>4137</v>
      </c>
      <c r="B2209" s="3" t="s">
        <v>4138</v>
      </c>
      <c r="C2209" s="3" t="s">
        <v>4141</v>
      </c>
      <c r="D2209" s="3">
        <v>983870</v>
      </c>
      <c r="E2209" s="33">
        <f>Tabla1[[#This Row],[SUMINISTRO]]</f>
        <v>983870</v>
      </c>
      <c r="F2209" s="8" t="s">
        <v>51</v>
      </c>
    </row>
    <row r="2210" spans="1:6" x14ac:dyDescent="0.25">
      <c r="A2210" s="7" t="s">
        <v>4137</v>
      </c>
      <c r="B2210" s="3" t="s">
        <v>4138</v>
      </c>
      <c r="C2210" s="3" t="s">
        <v>4142</v>
      </c>
      <c r="D2210" s="3">
        <v>983869</v>
      </c>
      <c r="E2210" s="33">
        <f>Tabla1[[#This Row],[SUMINISTRO]]</f>
        <v>983869</v>
      </c>
      <c r="F2210" s="8" t="s">
        <v>51</v>
      </c>
    </row>
    <row r="2211" spans="1:6" x14ac:dyDescent="0.25">
      <c r="A2211" s="7" t="s">
        <v>4143</v>
      </c>
      <c r="B2211" s="3" t="s">
        <v>4144</v>
      </c>
      <c r="C2211" s="3" t="s">
        <v>2318</v>
      </c>
      <c r="D2211" s="3">
        <v>3257854</v>
      </c>
      <c r="E2211" s="33">
        <f>Tabla1[[#This Row],[SUMINISTRO]]</f>
        <v>3257854</v>
      </c>
      <c r="F2211" s="8" t="s">
        <v>51</v>
      </c>
    </row>
    <row r="2212" spans="1:6" x14ac:dyDescent="0.25">
      <c r="A2212" s="7" t="s">
        <v>4145</v>
      </c>
      <c r="B2212" s="3" t="s">
        <v>4146</v>
      </c>
      <c r="C2212" s="3" t="s">
        <v>2449</v>
      </c>
      <c r="D2212" s="3">
        <v>1200866186</v>
      </c>
      <c r="E2212" s="35">
        <f>Tabla1[[#This Row],[SUMINISTRO]]</f>
        <v>1200866186</v>
      </c>
      <c r="F2212" s="8" t="s">
        <v>51</v>
      </c>
    </row>
    <row r="2213" spans="1:6" x14ac:dyDescent="0.25">
      <c r="A2213" s="7" t="s">
        <v>4147</v>
      </c>
      <c r="B2213" s="3" t="s">
        <v>4148</v>
      </c>
      <c r="C2213" s="3" t="s">
        <v>4149</v>
      </c>
      <c r="D2213" s="3">
        <v>3720257</v>
      </c>
      <c r="E2213" s="33">
        <f>Tabla1[[#This Row],[SUMINISTRO]]</f>
        <v>3720257</v>
      </c>
      <c r="F2213" s="8" t="s">
        <v>51</v>
      </c>
    </row>
    <row r="2214" spans="1:6" x14ac:dyDescent="0.25">
      <c r="A2214" s="7" t="s">
        <v>4147</v>
      </c>
      <c r="B2214" s="3" t="s">
        <v>4148</v>
      </c>
      <c r="C2214" s="3" t="s">
        <v>4150</v>
      </c>
      <c r="D2214" s="3">
        <v>963379</v>
      </c>
      <c r="E2214" s="33">
        <f>Tabla1[[#This Row],[SUMINISTRO]]</f>
        <v>963379</v>
      </c>
      <c r="F2214" s="8" t="s">
        <v>51</v>
      </c>
    </row>
    <row r="2215" spans="1:6" x14ac:dyDescent="0.25">
      <c r="A2215" s="7" t="s">
        <v>4147</v>
      </c>
      <c r="B2215" s="3" t="s">
        <v>4148</v>
      </c>
      <c r="C2215" s="3" t="s">
        <v>2857</v>
      </c>
      <c r="D2215" s="3">
        <v>1019558</v>
      </c>
      <c r="E2215" s="33">
        <f>Tabla1[[#This Row],[SUMINISTRO]]</f>
        <v>1019558</v>
      </c>
      <c r="F2215" s="8" t="s">
        <v>51</v>
      </c>
    </row>
    <row r="2216" spans="1:6" x14ac:dyDescent="0.25">
      <c r="A2216" s="7" t="s">
        <v>4147</v>
      </c>
      <c r="B2216" s="3" t="s">
        <v>4148</v>
      </c>
      <c r="C2216" s="3" t="s">
        <v>4151</v>
      </c>
      <c r="D2216" s="3">
        <v>1008560</v>
      </c>
      <c r="E2216" s="33">
        <f>Tabla1[[#This Row],[SUMINISTRO]]</f>
        <v>1008560</v>
      </c>
      <c r="F2216" s="8" t="s">
        <v>51</v>
      </c>
    </row>
    <row r="2217" spans="1:6" x14ac:dyDescent="0.25">
      <c r="A2217" s="7" t="s">
        <v>4152</v>
      </c>
      <c r="B2217" s="3" t="s">
        <v>4153</v>
      </c>
      <c r="C2217" s="3" t="s">
        <v>4154</v>
      </c>
      <c r="D2217" s="3">
        <v>3137411</v>
      </c>
      <c r="E2217" s="33">
        <f>Tabla1[[#This Row],[SUMINISTRO]]</f>
        <v>3137411</v>
      </c>
      <c r="F2217" s="8" t="s">
        <v>51</v>
      </c>
    </row>
    <row r="2218" spans="1:6" x14ac:dyDescent="0.25">
      <c r="A2218" s="7" t="s">
        <v>4152</v>
      </c>
      <c r="B2218" s="3" t="s">
        <v>4153</v>
      </c>
      <c r="C2218" s="3" t="s">
        <v>270</v>
      </c>
      <c r="D2218" s="3">
        <v>1709537</v>
      </c>
      <c r="E2218" s="33">
        <f>Tabla1[[#This Row],[SUMINISTRO]]</f>
        <v>1709537</v>
      </c>
      <c r="F2218" s="8" t="s">
        <v>51</v>
      </c>
    </row>
    <row r="2219" spans="1:6" x14ac:dyDescent="0.25">
      <c r="A2219" s="7" t="s">
        <v>4155</v>
      </c>
      <c r="B2219" s="3" t="s">
        <v>4156</v>
      </c>
      <c r="C2219" s="3" t="s">
        <v>4157</v>
      </c>
      <c r="D2219" s="3">
        <v>3491594</v>
      </c>
      <c r="E2219" s="33">
        <f>Tabla1[[#This Row],[SUMINISTRO]]</f>
        <v>3491594</v>
      </c>
      <c r="F2219" s="8" t="s">
        <v>51</v>
      </c>
    </row>
    <row r="2220" spans="1:6" x14ac:dyDescent="0.25">
      <c r="A2220" s="7" t="s">
        <v>4158</v>
      </c>
      <c r="B2220" s="3" t="s">
        <v>4159</v>
      </c>
      <c r="C2220" s="3" t="s">
        <v>4160</v>
      </c>
      <c r="D2220" s="3">
        <v>3018280</v>
      </c>
      <c r="E2220" s="33">
        <f>Tabla1[[#This Row],[SUMINISTRO]]</f>
        <v>3018280</v>
      </c>
      <c r="F2220" s="8" t="s">
        <v>51</v>
      </c>
    </row>
    <row r="2221" spans="1:6" x14ac:dyDescent="0.25">
      <c r="A2221" s="7" t="s">
        <v>4161</v>
      </c>
      <c r="B2221" s="3" t="s">
        <v>4162</v>
      </c>
      <c r="C2221" s="3" t="s">
        <v>4163</v>
      </c>
      <c r="D2221" s="3">
        <v>3478625</v>
      </c>
      <c r="E2221" s="33">
        <f>Tabla1[[#This Row],[SUMINISTRO]]</f>
        <v>3478625</v>
      </c>
      <c r="F2221" s="8" t="s">
        <v>51</v>
      </c>
    </row>
    <row r="2222" spans="1:6" x14ac:dyDescent="0.25">
      <c r="A2222" s="7" t="s">
        <v>4161</v>
      </c>
      <c r="B2222" s="3" t="s">
        <v>4162</v>
      </c>
      <c r="C2222" s="3" t="s">
        <v>345</v>
      </c>
      <c r="D2222" s="3">
        <v>12034786</v>
      </c>
      <c r="E2222" s="33">
        <f>Tabla1[[#This Row],[SUMINISTRO]]</f>
        <v>12034786</v>
      </c>
      <c r="F2222" s="8" t="s">
        <v>51</v>
      </c>
    </row>
    <row r="2223" spans="1:6" x14ac:dyDescent="0.25">
      <c r="A2223" s="7" t="s">
        <v>4164</v>
      </c>
      <c r="B2223" s="3" t="s">
        <v>4165</v>
      </c>
      <c r="C2223" s="3" t="s">
        <v>4166</v>
      </c>
      <c r="D2223" s="3">
        <v>1022845</v>
      </c>
      <c r="E2223" s="33">
        <f>Tabla1[[#This Row],[SUMINISTRO]]</f>
        <v>1022845</v>
      </c>
      <c r="F2223" s="8" t="s">
        <v>51</v>
      </c>
    </row>
    <row r="2224" spans="1:6" x14ac:dyDescent="0.25">
      <c r="A2224" s="7" t="s">
        <v>4167</v>
      </c>
      <c r="B2224" s="3" t="s">
        <v>4168</v>
      </c>
      <c r="C2224" s="3" t="s">
        <v>1639</v>
      </c>
      <c r="D2224" s="3">
        <v>16395579</v>
      </c>
      <c r="E2224" s="33">
        <f>Tabla1[[#This Row],[SUMINISTRO]]</f>
        <v>16395579</v>
      </c>
      <c r="F2224" s="8" t="s">
        <v>51</v>
      </c>
    </row>
    <row r="2225" spans="1:6" x14ac:dyDescent="0.25">
      <c r="A2225" s="7" t="s">
        <v>4169</v>
      </c>
      <c r="B2225" s="3" t="s">
        <v>4170</v>
      </c>
      <c r="C2225" s="3" t="s">
        <v>193</v>
      </c>
      <c r="D2225" s="3">
        <v>788638</v>
      </c>
      <c r="E2225" s="33">
        <f>Tabla1[[#This Row],[SUMINISTRO]]</f>
        <v>788638</v>
      </c>
      <c r="F2225" s="8" t="s">
        <v>51</v>
      </c>
    </row>
    <row r="2226" spans="1:6" x14ac:dyDescent="0.25">
      <c r="A2226" s="7" t="s">
        <v>4171</v>
      </c>
      <c r="B2226" s="3" t="s">
        <v>4172</v>
      </c>
      <c r="C2226" s="3" t="s">
        <v>517</v>
      </c>
      <c r="D2226" s="3">
        <v>42291</v>
      </c>
      <c r="E2226" s="33">
        <f>Tabla1[[#This Row],[SUMINISTRO]]</f>
        <v>42291</v>
      </c>
      <c r="F2226" s="8" t="s">
        <v>51</v>
      </c>
    </row>
    <row r="2227" spans="1:6" x14ac:dyDescent="0.25">
      <c r="A2227" s="7" t="s">
        <v>4173</v>
      </c>
      <c r="B2227" s="3" t="s">
        <v>4174</v>
      </c>
      <c r="C2227" s="3" t="s">
        <v>4175</v>
      </c>
      <c r="D2227" s="3">
        <v>946877</v>
      </c>
      <c r="E2227" s="33">
        <f>Tabla1[[#This Row],[SUMINISTRO]]</f>
        <v>946877</v>
      </c>
      <c r="F2227" s="8" t="s">
        <v>51</v>
      </c>
    </row>
    <row r="2228" spans="1:6" x14ac:dyDescent="0.25">
      <c r="A2228" s="7" t="s">
        <v>4173</v>
      </c>
      <c r="B2228" s="3" t="s">
        <v>4174</v>
      </c>
      <c r="C2228" s="3" t="s">
        <v>4176</v>
      </c>
      <c r="D2228" s="3">
        <v>760231</v>
      </c>
      <c r="E2228" s="33">
        <f>Tabla1[[#This Row],[SUMINISTRO]]</f>
        <v>760231</v>
      </c>
      <c r="F2228" s="8" t="s">
        <v>51</v>
      </c>
    </row>
    <row r="2229" spans="1:6" x14ac:dyDescent="0.25">
      <c r="A2229" s="7" t="s">
        <v>4177</v>
      </c>
      <c r="B2229" s="3" t="s">
        <v>4178</v>
      </c>
      <c r="C2229" s="3" t="s">
        <v>4179</v>
      </c>
      <c r="D2229" s="3">
        <v>3636008</v>
      </c>
      <c r="E2229" s="33">
        <f>Tabla1[[#This Row],[SUMINISTRO]]</f>
        <v>3636008</v>
      </c>
      <c r="F2229" s="8" t="s">
        <v>51</v>
      </c>
    </row>
    <row r="2230" spans="1:6" x14ac:dyDescent="0.25">
      <c r="A2230" s="7" t="s">
        <v>4180</v>
      </c>
      <c r="B2230" s="3" t="s">
        <v>4181</v>
      </c>
      <c r="C2230" s="3" t="s">
        <v>4182</v>
      </c>
      <c r="D2230" s="3">
        <v>949103</v>
      </c>
      <c r="E2230" s="33">
        <f>Tabla1[[#This Row],[SUMINISTRO]]</f>
        <v>949103</v>
      </c>
      <c r="F2230" s="8" t="s">
        <v>51</v>
      </c>
    </row>
    <row r="2231" spans="1:6" x14ac:dyDescent="0.25">
      <c r="A2231" s="7" t="s">
        <v>4183</v>
      </c>
      <c r="B2231" s="3" t="s">
        <v>4184</v>
      </c>
      <c r="C2231" s="3" t="s">
        <v>158</v>
      </c>
      <c r="D2231" s="3">
        <v>953903</v>
      </c>
      <c r="E2231" s="33">
        <f>Tabla1[[#This Row],[SUMINISTRO]]</f>
        <v>953903</v>
      </c>
      <c r="F2231" s="8" t="s">
        <v>51</v>
      </c>
    </row>
    <row r="2232" spans="1:6" x14ac:dyDescent="0.25">
      <c r="A2232" s="7" t="s">
        <v>4185</v>
      </c>
      <c r="B2232" s="3" t="s">
        <v>4186</v>
      </c>
      <c r="C2232" s="3" t="s">
        <v>4187</v>
      </c>
      <c r="D2232" s="3">
        <v>1898563</v>
      </c>
      <c r="E2232" s="33">
        <f>Tabla1[[#This Row],[SUMINISTRO]]</f>
        <v>1898563</v>
      </c>
      <c r="F2232" s="8" t="s">
        <v>51</v>
      </c>
    </row>
    <row r="2233" spans="1:6" x14ac:dyDescent="0.25">
      <c r="A2233" s="7" t="s">
        <v>4188</v>
      </c>
      <c r="B2233" s="3" t="s">
        <v>4189</v>
      </c>
      <c r="C2233" s="3" t="s">
        <v>128</v>
      </c>
      <c r="D2233" s="3">
        <v>3686045</v>
      </c>
      <c r="E2233" s="33">
        <f>Tabla1[[#This Row],[SUMINISTRO]]</f>
        <v>3686045</v>
      </c>
      <c r="F2233" s="8" t="s">
        <v>51</v>
      </c>
    </row>
    <row r="2234" spans="1:6" x14ac:dyDescent="0.25">
      <c r="A2234" s="7" t="s">
        <v>4190</v>
      </c>
      <c r="B2234" s="3" t="s">
        <v>4191</v>
      </c>
      <c r="C2234" s="3" t="s">
        <v>193</v>
      </c>
      <c r="D2234" s="3">
        <v>505768</v>
      </c>
      <c r="E2234" s="33">
        <f>Tabla1[[#This Row],[SUMINISTRO]]</f>
        <v>505768</v>
      </c>
      <c r="F2234" s="8" t="s">
        <v>51</v>
      </c>
    </row>
    <row r="2235" spans="1:6" x14ac:dyDescent="0.25">
      <c r="A2235" s="7" t="s">
        <v>4192</v>
      </c>
      <c r="B2235" s="3" t="s">
        <v>4193</v>
      </c>
      <c r="C2235" s="3" t="s">
        <v>4194</v>
      </c>
      <c r="D2235" s="3">
        <v>3107257</v>
      </c>
      <c r="E2235" s="33">
        <f>Tabla1[[#This Row],[SUMINISTRO]]</f>
        <v>3107257</v>
      </c>
      <c r="F2235" s="8" t="s">
        <v>51</v>
      </c>
    </row>
    <row r="2236" spans="1:6" x14ac:dyDescent="0.25">
      <c r="A2236" s="7" t="s">
        <v>4192</v>
      </c>
      <c r="B2236" s="3" t="s">
        <v>4193</v>
      </c>
      <c r="C2236" s="3" t="s">
        <v>4195</v>
      </c>
      <c r="D2236" s="3">
        <v>1005852</v>
      </c>
      <c r="E2236" s="33">
        <f>Tabla1[[#This Row],[SUMINISTRO]]</f>
        <v>1005852</v>
      </c>
      <c r="F2236" s="8" t="s">
        <v>51</v>
      </c>
    </row>
    <row r="2237" spans="1:6" x14ac:dyDescent="0.25">
      <c r="A2237" s="7" t="s">
        <v>4192</v>
      </c>
      <c r="B2237" s="3" t="s">
        <v>4193</v>
      </c>
      <c r="C2237" s="3" t="s">
        <v>4196</v>
      </c>
      <c r="D2237" s="3">
        <v>3107265</v>
      </c>
      <c r="E2237" s="33">
        <f>Tabla1[[#This Row],[SUMINISTRO]]</f>
        <v>3107265</v>
      </c>
      <c r="F2237" s="8" t="s">
        <v>51</v>
      </c>
    </row>
    <row r="2238" spans="1:6" x14ac:dyDescent="0.25">
      <c r="A2238" s="7" t="s">
        <v>4197</v>
      </c>
      <c r="B2238" s="3" t="s">
        <v>4198</v>
      </c>
      <c r="C2238" s="3" t="s">
        <v>4199</v>
      </c>
      <c r="D2238" s="3">
        <v>3195161</v>
      </c>
      <c r="E2238" s="33">
        <f>Tabla1[[#This Row],[SUMINISTRO]]</f>
        <v>3195161</v>
      </c>
      <c r="F2238" s="8" t="s">
        <v>51</v>
      </c>
    </row>
    <row r="2239" spans="1:6" x14ac:dyDescent="0.25">
      <c r="A2239" s="7" t="s">
        <v>4200</v>
      </c>
      <c r="B2239" s="3" t="s">
        <v>4201</v>
      </c>
      <c r="C2239" s="3" t="s">
        <v>157</v>
      </c>
      <c r="D2239" s="3">
        <v>632612</v>
      </c>
      <c r="E2239" s="33">
        <f>Tabla1[[#This Row],[SUMINISTRO]]</f>
        <v>632612</v>
      </c>
      <c r="F2239" s="8" t="s">
        <v>51</v>
      </c>
    </row>
    <row r="2240" spans="1:6" x14ac:dyDescent="0.25">
      <c r="A2240" s="7" t="s">
        <v>4202</v>
      </c>
      <c r="B2240" s="3" t="s">
        <v>4203</v>
      </c>
      <c r="C2240" s="3" t="s">
        <v>4204</v>
      </c>
      <c r="D2240" s="3">
        <v>3693488</v>
      </c>
      <c r="E2240" s="33">
        <f>Tabla1[[#This Row],[SUMINISTRO]]</f>
        <v>3693488</v>
      </c>
      <c r="F2240" s="8" t="s">
        <v>51</v>
      </c>
    </row>
    <row r="2241" spans="1:6" x14ac:dyDescent="0.25">
      <c r="A2241" s="7" t="s">
        <v>4205</v>
      </c>
      <c r="B2241" s="3" t="s">
        <v>4206</v>
      </c>
      <c r="C2241" s="3" t="s">
        <v>1609</v>
      </c>
      <c r="D2241" s="3">
        <v>3250446</v>
      </c>
      <c r="E2241" s="33">
        <f>Tabla1[[#This Row],[SUMINISTRO]]</f>
        <v>3250446</v>
      </c>
      <c r="F2241" s="8" t="s">
        <v>51</v>
      </c>
    </row>
    <row r="2242" spans="1:6" x14ac:dyDescent="0.25">
      <c r="A2242" s="7" t="s">
        <v>4207</v>
      </c>
      <c r="B2242" s="3" t="s">
        <v>4208</v>
      </c>
      <c r="C2242" s="3" t="s">
        <v>2788</v>
      </c>
      <c r="D2242" s="3">
        <v>690818</v>
      </c>
      <c r="E2242" s="33">
        <f>Tabla1[[#This Row],[SUMINISTRO]]</f>
        <v>690818</v>
      </c>
      <c r="F2242" s="8" t="s">
        <v>51</v>
      </c>
    </row>
    <row r="2243" spans="1:6" x14ac:dyDescent="0.25">
      <c r="A2243" s="7" t="s">
        <v>4209</v>
      </c>
      <c r="B2243" s="3" t="s">
        <v>4210</v>
      </c>
      <c r="C2243" s="3" t="s">
        <v>4211</v>
      </c>
      <c r="D2243" s="3">
        <v>565531</v>
      </c>
      <c r="E2243" s="33">
        <f>Tabla1[[#This Row],[SUMINISTRO]]</f>
        <v>565531</v>
      </c>
      <c r="F2243" s="8" t="s">
        <v>51</v>
      </c>
    </row>
    <row r="2244" spans="1:6" x14ac:dyDescent="0.25">
      <c r="A2244" s="7" t="s">
        <v>4212</v>
      </c>
      <c r="B2244" s="3" t="s">
        <v>4213</v>
      </c>
      <c r="C2244" s="3" t="s">
        <v>71</v>
      </c>
      <c r="D2244" s="3">
        <v>3415080</v>
      </c>
      <c r="E2244" s="33">
        <f>Tabla1[[#This Row],[SUMINISTRO]]</f>
        <v>3415080</v>
      </c>
      <c r="F2244" s="8" t="s">
        <v>51</v>
      </c>
    </row>
    <row r="2245" spans="1:6" x14ac:dyDescent="0.25">
      <c r="A2245" s="7" t="s">
        <v>4214</v>
      </c>
      <c r="B2245" s="3" t="s">
        <v>4215</v>
      </c>
      <c r="C2245" s="3" t="s">
        <v>345</v>
      </c>
      <c r="D2245" s="3">
        <v>3494887</v>
      </c>
      <c r="E2245" s="33">
        <f>Tabla1[[#This Row],[SUMINISTRO]]</f>
        <v>3494887</v>
      </c>
      <c r="F2245" s="8" t="s">
        <v>51</v>
      </c>
    </row>
    <row r="2246" spans="1:6" x14ac:dyDescent="0.25">
      <c r="A2246" s="7" t="s">
        <v>4214</v>
      </c>
      <c r="B2246" s="3" t="s">
        <v>4215</v>
      </c>
      <c r="C2246" s="3" t="s">
        <v>4216</v>
      </c>
      <c r="D2246" s="3">
        <v>606079</v>
      </c>
      <c r="E2246" s="33">
        <f>Tabla1[[#This Row],[SUMINISTRO]]</f>
        <v>606079</v>
      </c>
      <c r="F2246" s="8" t="s">
        <v>51</v>
      </c>
    </row>
    <row r="2247" spans="1:6" x14ac:dyDescent="0.25">
      <c r="A2247" s="7" t="s">
        <v>4214</v>
      </c>
      <c r="B2247" s="3" t="s">
        <v>4215</v>
      </c>
      <c r="C2247" s="3" t="s">
        <v>4217</v>
      </c>
      <c r="D2247" s="3">
        <v>3206042</v>
      </c>
      <c r="E2247" s="33">
        <f>Tabla1[[#This Row],[SUMINISTRO]]</f>
        <v>3206042</v>
      </c>
      <c r="F2247" s="8" t="s">
        <v>51</v>
      </c>
    </row>
    <row r="2248" spans="1:6" x14ac:dyDescent="0.25">
      <c r="A2248" s="7" t="s">
        <v>4214</v>
      </c>
      <c r="B2248" s="3" t="s">
        <v>4215</v>
      </c>
      <c r="C2248" s="3" t="s">
        <v>2862</v>
      </c>
      <c r="D2248" s="3">
        <v>3601234</v>
      </c>
      <c r="E2248" s="33">
        <f>Tabla1[[#This Row],[SUMINISTRO]]</f>
        <v>3601234</v>
      </c>
      <c r="F2248" s="8" t="s">
        <v>51</v>
      </c>
    </row>
    <row r="2249" spans="1:6" x14ac:dyDescent="0.25">
      <c r="A2249" s="7" t="s">
        <v>4218</v>
      </c>
      <c r="B2249" s="3" t="s">
        <v>4219</v>
      </c>
      <c r="C2249" s="3" t="s">
        <v>1221</v>
      </c>
      <c r="D2249" s="3">
        <v>972883</v>
      </c>
      <c r="E2249" s="33">
        <f>Tabla1[[#This Row],[SUMINISTRO]]</f>
        <v>972883</v>
      </c>
      <c r="F2249" s="8" t="s">
        <v>51</v>
      </c>
    </row>
    <row r="2250" spans="1:6" x14ac:dyDescent="0.25">
      <c r="A2250" s="7" t="s">
        <v>4220</v>
      </c>
      <c r="B2250" s="3" t="s">
        <v>4221</v>
      </c>
      <c r="C2250" s="3" t="s">
        <v>4222</v>
      </c>
      <c r="D2250" s="3">
        <v>3244209</v>
      </c>
      <c r="E2250" s="33">
        <f>Tabla1[[#This Row],[SUMINISTRO]]</f>
        <v>3244209</v>
      </c>
      <c r="F2250" s="8" t="s">
        <v>51</v>
      </c>
    </row>
    <row r="2251" spans="1:6" x14ac:dyDescent="0.25">
      <c r="A2251" s="7" t="s">
        <v>4223</v>
      </c>
      <c r="B2251" s="3" t="s">
        <v>3391</v>
      </c>
      <c r="C2251" s="3" t="s">
        <v>4224</v>
      </c>
      <c r="D2251" s="3">
        <v>997565</v>
      </c>
      <c r="E2251" s="33">
        <f>Tabla1[[#This Row],[SUMINISTRO]]</f>
        <v>997565</v>
      </c>
      <c r="F2251" s="8" t="s">
        <v>51</v>
      </c>
    </row>
    <row r="2252" spans="1:6" x14ac:dyDescent="0.25">
      <c r="A2252" s="7" t="s">
        <v>4225</v>
      </c>
      <c r="B2252" s="3" t="s">
        <v>4226</v>
      </c>
      <c r="C2252" s="3" t="s">
        <v>4227</v>
      </c>
      <c r="D2252" s="3">
        <v>3333077</v>
      </c>
      <c r="E2252" s="33">
        <f>Tabla1[[#This Row],[SUMINISTRO]]</f>
        <v>3333077</v>
      </c>
      <c r="F2252" s="8" t="s">
        <v>51</v>
      </c>
    </row>
    <row r="2253" spans="1:6" x14ac:dyDescent="0.25">
      <c r="A2253" s="7" t="s">
        <v>4228</v>
      </c>
      <c r="B2253" s="3" t="s">
        <v>4229</v>
      </c>
      <c r="C2253" s="3" t="s">
        <v>4230</v>
      </c>
      <c r="D2253" s="3">
        <v>3443462</v>
      </c>
      <c r="E2253" s="33">
        <f>Tabla1[[#This Row],[SUMINISTRO]]</f>
        <v>3443462</v>
      </c>
      <c r="F2253" s="8" t="s">
        <v>51</v>
      </c>
    </row>
    <row r="2254" spans="1:6" x14ac:dyDescent="0.25">
      <c r="A2254" s="7" t="s">
        <v>4231</v>
      </c>
      <c r="B2254" s="3" t="s">
        <v>4232</v>
      </c>
      <c r="C2254" s="3" t="s">
        <v>4233</v>
      </c>
      <c r="D2254" s="3">
        <v>6023</v>
      </c>
      <c r="E2254" s="33">
        <f>Tabla1[[#This Row],[SUMINISTRO]]</f>
        <v>6023</v>
      </c>
      <c r="F2254" s="8" t="s">
        <v>51</v>
      </c>
    </row>
    <row r="2255" spans="1:6" x14ac:dyDescent="0.25">
      <c r="A2255" s="7" t="s">
        <v>4234</v>
      </c>
      <c r="B2255" s="3" t="s">
        <v>4235</v>
      </c>
      <c r="C2255" s="3" t="s">
        <v>4236</v>
      </c>
      <c r="D2255" s="3">
        <v>955746</v>
      </c>
      <c r="E2255" s="33">
        <f>Tabla1[[#This Row],[SUMINISTRO]]</f>
        <v>955746</v>
      </c>
      <c r="F2255" s="8" t="s">
        <v>51</v>
      </c>
    </row>
    <row r="2256" spans="1:6" x14ac:dyDescent="0.25">
      <c r="A2256" s="7" t="s">
        <v>4234</v>
      </c>
      <c r="B2256" s="3" t="s">
        <v>4235</v>
      </c>
      <c r="C2256" s="3" t="s">
        <v>4237</v>
      </c>
      <c r="D2256" s="3">
        <v>3245461</v>
      </c>
      <c r="E2256" s="33">
        <f>Tabla1[[#This Row],[SUMINISTRO]]</f>
        <v>3245461</v>
      </c>
      <c r="F2256" s="8" t="s">
        <v>51</v>
      </c>
    </row>
    <row r="2257" spans="1:6" x14ac:dyDescent="0.25">
      <c r="A2257" s="7" t="s">
        <v>4234</v>
      </c>
      <c r="B2257" s="3" t="s">
        <v>4235</v>
      </c>
      <c r="C2257" s="3" t="s">
        <v>4238</v>
      </c>
      <c r="D2257" s="3">
        <v>955748</v>
      </c>
      <c r="E2257" s="33">
        <f>Tabla1[[#This Row],[SUMINISTRO]]</f>
        <v>955748</v>
      </c>
      <c r="F2257" s="8" t="s">
        <v>51</v>
      </c>
    </row>
    <row r="2258" spans="1:6" x14ac:dyDescent="0.25">
      <c r="A2258" s="7" t="s">
        <v>4234</v>
      </c>
      <c r="B2258" s="3" t="s">
        <v>4235</v>
      </c>
      <c r="C2258" s="3" t="s">
        <v>4239</v>
      </c>
      <c r="D2258" s="3">
        <v>946768</v>
      </c>
      <c r="E2258" s="33">
        <f>Tabla1[[#This Row],[SUMINISTRO]]</f>
        <v>946768</v>
      </c>
      <c r="F2258" s="8" t="s">
        <v>51</v>
      </c>
    </row>
    <row r="2259" spans="1:6" x14ac:dyDescent="0.25">
      <c r="A2259" s="7" t="s">
        <v>4234</v>
      </c>
      <c r="B2259" s="3" t="s">
        <v>4235</v>
      </c>
      <c r="C2259" s="3" t="s">
        <v>1564</v>
      </c>
      <c r="D2259" s="3">
        <v>3062734</v>
      </c>
      <c r="E2259" s="33">
        <f>Tabla1[[#This Row],[SUMINISTRO]]</f>
        <v>3062734</v>
      </c>
      <c r="F2259" s="8" t="s">
        <v>51</v>
      </c>
    </row>
    <row r="2260" spans="1:6" x14ac:dyDescent="0.25">
      <c r="A2260" s="7" t="s">
        <v>4234</v>
      </c>
      <c r="B2260" s="3" t="s">
        <v>4235</v>
      </c>
      <c r="C2260" s="3" t="s">
        <v>4240</v>
      </c>
      <c r="D2260" s="3">
        <v>3245586</v>
      </c>
      <c r="E2260" s="33">
        <f>Tabla1[[#This Row],[SUMINISTRO]]</f>
        <v>3245586</v>
      </c>
      <c r="F2260" s="8" t="s">
        <v>51</v>
      </c>
    </row>
    <row r="2261" spans="1:6" x14ac:dyDescent="0.25">
      <c r="A2261" s="7" t="s">
        <v>4241</v>
      </c>
      <c r="B2261" s="3" t="s">
        <v>4242</v>
      </c>
      <c r="C2261" s="3" t="s">
        <v>193</v>
      </c>
      <c r="D2261" s="3">
        <v>3279551</v>
      </c>
      <c r="E2261" s="33">
        <f>Tabla1[[#This Row],[SUMINISTRO]]</f>
        <v>3279551</v>
      </c>
      <c r="F2261" s="8" t="s">
        <v>51</v>
      </c>
    </row>
    <row r="2262" spans="1:6" x14ac:dyDescent="0.25">
      <c r="A2262" s="7" t="s">
        <v>4243</v>
      </c>
      <c r="B2262" s="3" t="s">
        <v>4244</v>
      </c>
      <c r="C2262" s="3" t="s">
        <v>4245</v>
      </c>
      <c r="D2262" s="3">
        <v>312546</v>
      </c>
      <c r="E2262" s="33">
        <f>Tabla1[[#This Row],[SUMINISTRO]]</f>
        <v>312546</v>
      </c>
      <c r="F2262" s="8" t="s">
        <v>51</v>
      </c>
    </row>
    <row r="2263" spans="1:6" x14ac:dyDescent="0.25">
      <c r="A2263" s="7" t="s">
        <v>4246</v>
      </c>
      <c r="B2263" s="3" t="s">
        <v>4247</v>
      </c>
      <c r="C2263" s="3" t="s">
        <v>4248</v>
      </c>
      <c r="D2263" s="3">
        <v>167510</v>
      </c>
      <c r="E2263" s="33">
        <f>Tabla1[[#This Row],[SUMINISTRO]]</f>
        <v>167510</v>
      </c>
      <c r="F2263" s="8" t="s">
        <v>51</v>
      </c>
    </row>
    <row r="2264" spans="1:6" x14ac:dyDescent="0.25">
      <c r="A2264" s="7" t="s">
        <v>4249</v>
      </c>
      <c r="B2264" s="3" t="s">
        <v>4250</v>
      </c>
      <c r="C2264" s="3" t="s">
        <v>4251</v>
      </c>
      <c r="D2264" s="3">
        <v>943574</v>
      </c>
      <c r="E2264" s="33">
        <f>Tabla1[[#This Row],[SUMINISTRO]]</f>
        <v>943574</v>
      </c>
      <c r="F2264" s="8" t="s">
        <v>51</v>
      </c>
    </row>
    <row r="2265" spans="1:6" x14ac:dyDescent="0.25">
      <c r="A2265" s="7" t="s">
        <v>4252</v>
      </c>
      <c r="B2265" s="3" t="s">
        <v>4253</v>
      </c>
      <c r="C2265" s="3" t="s">
        <v>4254</v>
      </c>
      <c r="D2265" s="3">
        <v>1006588</v>
      </c>
      <c r="E2265" s="33">
        <f>Tabla1[[#This Row],[SUMINISTRO]]</f>
        <v>1006588</v>
      </c>
      <c r="F2265" s="8" t="s">
        <v>51</v>
      </c>
    </row>
    <row r="2266" spans="1:6" x14ac:dyDescent="0.25">
      <c r="A2266" s="7" t="s">
        <v>4255</v>
      </c>
      <c r="B2266" s="3" t="s">
        <v>4256</v>
      </c>
      <c r="C2266" s="3" t="s">
        <v>4257</v>
      </c>
      <c r="D2266" s="3">
        <v>3338357</v>
      </c>
      <c r="E2266" s="33">
        <f>Tabla1[[#This Row],[SUMINISTRO]]</f>
        <v>3338357</v>
      </c>
      <c r="F2266" s="8" t="s">
        <v>51</v>
      </c>
    </row>
    <row r="2267" spans="1:6" x14ac:dyDescent="0.25">
      <c r="A2267" s="7" t="s">
        <v>4255</v>
      </c>
      <c r="B2267" s="3" t="s">
        <v>4256</v>
      </c>
      <c r="C2267" s="3" t="s">
        <v>4258</v>
      </c>
      <c r="D2267" s="3">
        <v>956596</v>
      </c>
      <c r="E2267" s="33">
        <f>Tabla1[[#This Row],[SUMINISTRO]]</f>
        <v>956596</v>
      </c>
      <c r="F2267" s="8" t="s">
        <v>51</v>
      </c>
    </row>
    <row r="2268" spans="1:6" x14ac:dyDescent="0.25">
      <c r="A2268" s="7" t="s">
        <v>4255</v>
      </c>
      <c r="B2268" s="3" t="s">
        <v>4256</v>
      </c>
      <c r="C2268" s="3" t="s">
        <v>4259</v>
      </c>
      <c r="D2268" s="3">
        <v>990894</v>
      </c>
      <c r="E2268" s="33">
        <f>Tabla1[[#This Row],[SUMINISTRO]]</f>
        <v>990894</v>
      </c>
      <c r="F2268" s="8" t="s">
        <v>51</v>
      </c>
    </row>
    <row r="2269" spans="1:6" x14ac:dyDescent="0.25">
      <c r="A2269" s="7" t="s">
        <v>4260</v>
      </c>
      <c r="B2269" s="3" t="s">
        <v>4261</v>
      </c>
      <c r="C2269" s="3" t="s">
        <v>4262</v>
      </c>
      <c r="D2269" s="3">
        <v>1200951211</v>
      </c>
      <c r="E2269" s="35">
        <f>Tabla1[[#This Row],[SUMINISTRO]]</f>
        <v>1200951211</v>
      </c>
      <c r="F2269" s="8" t="s">
        <v>51</v>
      </c>
    </row>
    <row r="2270" spans="1:6" x14ac:dyDescent="0.25">
      <c r="A2270" s="7" t="s">
        <v>4263</v>
      </c>
      <c r="B2270" s="3" t="s">
        <v>4264</v>
      </c>
      <c r="C2270" s="3" t="s">
        <v>410</v>
      </c>
      <c r="D2270" s="3">
        <v>3126794</v>
      </c>
      <c r="E2270" s="33">
        <f>Tabla1[[#This Row],[SUMINISTRO]]</f>
        <v>3126794</v>
      </c>
      <c r="F2270" s="8" t="s">
        <v>51</v>
      </c>
    </row>
    <row r="2271" spans="1:6" x14ac:dyDescent="0.25">
      <c r="A2271" s="7" t="s">
        <v>4265</v>
      </c>
      <c r="B2271" s="3" t="s">
        <v>4266</v>
      </c>
      <c r="C2271" s="3" t="s">
        <v>4267</v>
      </c>
      <c r="D2271" s="3">
        <v>1017130</v>
      </c>
      <c r="E2271" s="33">
        <f>Tabla1[[#This Row],[SUMINISTRO]]</f>
        <v>1017130</v>
      </c>
      <c r="F2271" s="8" t="s">
        <v>51</v>
      </c>
    </row>
    <row r="2272" spans="1:6" x14ac:dyDescent="0.25">
      <c r="A2272" s="7" t="s">
        <v>4268</v>
      </c>
      <c r="B2272" s="3" t="s">
        <v>4269</v>
      </c>
      <c r="C2272" s="3" t="s">
        <v>4270</v>
      </c>
      <c r="D2272" s="3">
        <v>206041</v>
      </c>
      <c r="E2272" s="33">
        <f>Tabla1[[#This Row],[SUMINISTRO]]</f>
        <v>206041</v>
      </c>
      <c r="F2272" s="8" t="s">
        <v>51</v>
      </c>
    </row>
    <row r="2273" spans="1:6" x14ac:dyDescent="0.25">
      <c r="A2273" s="7" t="s">
        <v>4271</v>
      </c>
      <c r="B2273" s="3" t="s">
        <v>4272</v>
      </c>
      <c r="C2273" s="3" t="s">
        <v>4273</v>
      </c>
      <c r="D2273" s="3">
        <v>959071</v>
      </c>
      <c r="E2273" s="33">
        <f>Tabla1[[#This Row],[SUMINISTRO]]</f>
        <v>959071</v>
      </c>
      <c r="F2273" s="8" t="s">
        <v>51</v>
      </c>
    </row>
    <row r="2274" spans="1:6" x14ac:dyDescent="0.25">
      <c r="A2274" s="7" t="s">
        <v>4274</v>
      </c>
      <c r="B2274" s="3" t="s">
        <v>4275</v>
      </c>
      <c r="C2274" s="3" t="s">
        <v>4276</v>
      </c>
      <c r="D2274" s="3">
        <v>3531563</v>
      </c>
      <c r="E2274" s="33">
        <f>Tabla1[[#This Row],[SUMINISTRO]]</f>
        <v>3531563</v>
      </c>
      <c r="F2274" s="8" t="s">
        <v>51</v>
      </c>
    </row>
    <row r="2275" spans="1:6" x14ac:dyDescent="0.25">
      <c r="A2275" s="7" t="s">
        <v>4277</v>
      </c>
      <c r="B2275" s="3" t="s">
        <v>4278</v>
      </c>
      <c r="C2275" s="3" t="s">
        <v>4279</v>
      </c>
      <c r="D2275" s="3">
        <v>893305</v>
      </c>
      <c r="E2275" s="33">
        <f>Tabla1[[#This Row],[SUMINISTRO]]</f>
        <v>893305</v>
      </c>
      <c r="F2275" s="8" t="s">
        <v>51</v>
      </c>
    </row>
    <row r="2276" spans="1:6" x14ac:dyDescent="0.25">
      <c r="A2276" s="7" t="s">
        <v>4277</v>
      </c>
      <c r="B2276" s="3" t="s">
        <v>4278</v>
      </c>
      <c r="C2276" s="3" t="s">
        <v>345</v>
      </c>
      <c r="D2276" s="3">
        <v>893305</v>
      </c>
      <c r="E2276" s="33">
        <f>Tabla1[[#This Row],[SUMINISTRO]]</f>
        <v>893305</v>
      </c>
      <c r="F2276" s="8" t="s">
        <v>51</v>
      </c>
    </row>
    <row r="2277" spans="1:6" x14ac:dyDescent="0.25">
      <c r="A2277" s="7" t="s">
        <v>4280</v>
      </c>
      <c r="B2277" s="3" t="s">
        <v>4281</v>
      </c>
      <c r="C2277" s="3" t="s">
        <v>4282</v>
      </c>
      <c r="D2277" s="3">
        <v>963307</v>
      </c>
      <c r="E2277" s="33">
        <f>Tabla1[[#This Row],[SUMINISTRO]]</f>
        <v>963307</v>
      </c>
      <c r="F2277" s="8" t="s">
        <v>51</v>
      </c>
    </row>
    <row r="2278" spans="1:6" x14ac:dyDescent="0.25">
      <c r="A2278" s="7" t="s">
        <v>4283</v>
      </c>
      <c r="B2278" s="3" t="s">
        <v>4284</v>
      </c>
      <c r="C2278" s="3" t="s">
        <v>157</v>
      </c>
      <c r="D2278" s="3">
        <v>3201522</v>
      </c>
      <c r="E2278" s="33">
        <f>Tabla1[[#This Row],[SUMINISTRO]]</f>
        <v>3201522</v>
      </c>
      <c r="F2278" s="8" t="s">
        <v>51</v>
      </c>
    </row>
    <row r="2279" spans="1:6" x14ac:dyDescent="0.25">
      <c r="A2279" s="7" t="s">
        <v>4285</v>
      </c>
      <c r="B2279" s="3" t="s">
        <v>4286</v>
      </c>
      <c r="C2279" s="3" t="s">
        <v>4287</v>
      </c>
      <c r="D2279" s="3">
        <v>253955</v>
      </c>
      <c r="E2279" s="33">
        <f>Tabla1[[#This Row],[SUMINISTRO]]</f>
        <v>253955</v>
      </c>
      <c r="F2279" s="8" t="s">
        <v>51</v>
      </c>
    </row>
    <row r="2280" spans="1:6" x14ac:dyDescent="0.25">
      <c r="A2280" s="7" t="s">
        <v>4285</v>
      </c>
      <c r="B2280" s="3" t="s">
        <v>4286</v>
      </c>
      <c r="C2280" s="3" t="s">
        <v>322</v>
      </c>
      <c r="D2280" s="3">
        <v>868208</v>
      </c>
      <c r="E2280" s="33">
        <f>Tabla1[[#This Row],[SUMINISTRO]]</f>
        <v>868208</v>
      </c>
      <c r="F2280" s="8" t="s">
        <v>51</v>
      </c>
    </row>
    <row r="2281" spans="1:6" x14ac:dyDescent="0.25">
      <c r="A2281" s="7" t="s">
        <v>4288</v>
      </c>
      <c r="B2281" s="3" t="s">
        <v>4289</v>
      </c>
      <c r="C2281" s="3" t="s">
        <v>193</v>
      </c>
      <c r="D2281" s="3">
        <v>3287471</v>
      </c>
      <c r="E2281" s="33">
        <f>Tabla1[[#This Row],[SUMINISTRO]]</f>
        <v>3287471</v>
      </c>
      <c r="F2281" s="8" t="s">
        <v>51</v>
      </c>
    </row>
    <row r="2282" spans="1:6" x14ac:dyDescent="0.25">
      <c r="A2282" s="7" t="s">
        <v>4290</v>
      </c>
      <c r="B2282" s="3" t="s">
        <v>4291</v>
      </c>
      <c r="C2282" s="3" t="s">
        <v>4292</v>
      </c>
      <c r="D2282" s="3">
        <v>950834</v>
      </c>
      <c r="E2282" s="33">
        <f>Tabla1[[#This Row],[SUMINISTRO]]</f>
        <v>950834</v>
      </c>
      <c r="F2282" s="8" t="s">
        <v>51</v>
      </c>
    </row>
    <row r="2283" spans="1:6" x14ac:dyDescent="0.25">
      <c r="A2283" s="7" t="s">
        <v>4293</v>
      </c>
      <c r="B2283" s="3" t="s">
        <v>4294</v>
      </c>
      <c r="C2283" s="3" t="s">
        <v>4295</v>
      </c>
      <c r="D2283" s="3">
        <v>391078</v>
      </c>
      <c r="E2283" s="33">
        <f>Tabla1[[#This Row],[SUMINISTRO]]</f>
        <v>391078</v>
      </c>
      <c r="F2283" s="8" t="s">
        <v>51</v>
      </c>
    </row>
    <row r="2284" spans="1:6" x14ac:dyDescent="0.25">
      <c r="A2284" s="7" t="s">
        <v>4296</v>
      </c>
      <c r="B2284" s="3" t="s">
        <v>4297</v>
      </c>
      <c r="C2284" s="3" t="s">
        <v>345</v>
      </c>
      <c r="D2284" s="3">
        <v>1009143</v>
      </c>
      <c r="E2284" s="33">
        <f>Tabla1[[#This Row],[SUMINISTRO]]</f>
        <v>1009143</v>
      </c>
      <c r="F2284" s="8" t="s">
        <v>51</v>
      </c>
    </row>
    <row r="2285" spans="1:6" x14ac:dyDescent="0.25">
      <c r="A2285" s="7" t="s">
        <v>4298</v>
      </c>
      <c r="B2285" s="3" t="s">
        <v>4299</v>
      </c>
      <c r="C2285" s="3" t="s">
        <v>4300</v>
      </c>
      <c r="D2285" s="3">
        <v>1201001678</v>
      </c>
      <c r="E2285" s="35">
        <f>Tabla1[[#This Row],[SUMINISTRO]]</f>
        <v>1201001678</v>
      </c>
      <c r="F2285" s="8" t="s">
        <v>51</v>
      </c>
    </row>
    <row r="2286" spans="1:6" x14ac:dyDescent="0.25">
      <c r="A2286" s="7" t="s">
        <v>4301</v>
      </c>
      <c r="B2286" s="3" t="s">
        <v>4302</v>
      </c>
      <c r="C2286" s="3" t="s">
        <v>4303</v>
      </c>
      <c r="D2286" s="3">
        <v>1203291762</v>
      </c>
      <c r="E2286" s="35">
        <f>Tabla1[[#This Row],[SUMINISTRO]]</f>
        <v>1203291762</v>
      </c>
      <c r="F2286" s="8" t="s">
        <v>51</v>
      </c>
    </row>
    <row r="2287" spans="1:6" x14ac:dyDescent="0.25">
      <c r="A2287" s="7" t="s">
        <v>4301</v>
      </c>
      <c r="B2287" s="3" t="s">
        <v>4302</v>
      </c>
      <c r="C2287" s="3" t="s">
        <v>4304</v>
      </c>
      <c r="D2287" s="3">
        <v>1203291770</v>
      </c>
      <c r="E2287" s="35">
        <f>Tabla1[[#This Row],[SUMINISTRO]]</f>
        <v>1203291770</v>
      </c>
      <c r="F2287" s="8" t="s">
        <v>51</v>
      </c>
    </row>
    <row r="2288" spans="1:6" x14ac:dyDescent="0.25">
      <c r="A2288" s="7" t="s">
        <v>4305</v>
      </c>
      <c r="B2288" s="3" t="s">
        <v>4306</v>
      </c>
      <c r="C2288" s="3" t="s">
        <v>2733</v>
      </c>
      <c r="D2288" s="3">
        <v>555771</v>
      </c>
      <c r="E2288" s="33">
        <f>Tabla1[[#This Row],[SUMINISTRO]]</f>
        <v>555771</v>
      </c>
      <c r="F2288" s="8" t="s">
        <v>51</v>
      </c>
    </row>
    <row r="2289" spans="1:6" x14ac:dyDescent="0.25">
      <c r="A2289" s="7" t="s">
        <v>4307</v>
      </c>
      <c r="B2289" s="3" t="s">
        <v>4308</v>
      </c>
      <c r="C2289" s="3" t="s">
        <v>1126</v>
      </c>
      <c r="D2289" s="3">
        <v>3270394</v>
      </c>
      <c r="E2289" s="33">
        <f>Tabla1[[#This Row],[SUMINISTRO]]</f>
        <v>3270394</v>
      </c>
      <c r="F2289" s="8" t="s">
        <v>51</v>
      </c>
    </row>
    <row r="2290" spans="1:6" x14ac:dyDescent="0.25">
      <c r="A2290" s="7" t="s">
        <v>4307</v>
      </c>
      <c r="B2290" s="3" t="s">
        <v>4308</v>
      </c>
      <c r="C2290" s="3" t="s">
        <v>437</v>
      </c>
      <c r="D2290" s="3">
        <v>990431</v>
      </c>
      <c r="E2290" s="33">
        <f>Tabla1[[#This Row],[SUMINISTRO]]</f>
        <v>990431</v>
      </c>
      <c r="F2290" s="8" t="s">
        <v>51</v>
      </c>
    </row>
    <row r="2291" spans="1:6" x14ac:dyDescent="0.25">
      <c r="A2291" s="7" t="s">
        <v>4309</v>
      </c>
      <c r="B2291" s="3" t="s">
        <v>4310</v>
      </c>
      <c r="C2291" s="3" t="s">
        <v>193</v>
      </c>
      <c r="D2291" s="3">
        <v>3580115</v>
      </c>
      <c r="E2291" s="33">
        <f>Tabla1[[#This Row],[SUMINISTRO]]</f>
        <v>3580115</v>
      </c>
      <c r="F2291" s="8" t="s">
        <v>51</v>
      </c>
    </row>
    <row r="2292" spans="1:6" x14ac:dyDescent="0.25">
      <c r="A2292" s="7" t="s">
        <v>4309</v>
      </c>
      <c r="B2292" s="3" t="s">
        <v>4310</v>
      </c>
      <c r="C2292" s="3" t="s">
        <v>4311</v>
      </c>
      <c r="D2292" s="3">
        <v>985266</v>
      </c>
      <c r="E2292" s="33">
        <f>Tabla1[[#This Row],[SUMINISTRO]]</f>
        <v>985266</v>
      </c>
      <c r="F2292" s="8" t="s">
        <v>51</v>
      </c>
    </row>
    <row r="2293" spans="1:6" x14ac:dyDescent="0.25">
      <c r="A2293" s="7" t="s">
        <v>4309</v>
      </c>
      <c r="B2293" s="3" t="s">
        <v>4310</v>
      </c>
      <c r="C2293" s="3" t="s">
        <v>4312</v>
      </c>
      <c r="D2293" s="3">
        <v>40881</v>
      </c>
      <c r="E2293" s="33">
        <f>Tabla1[[#This Row],[SUMINISTRO]]</f>
        <v>40881</v>
      </c>
      <c r="F2293" s="8" t="s">
        <v>51</v>
      </c>
    </row>
    <row r="2294" spans="1:6" x14ac:dyDescent="0.25">
      <c r="A2294" s="7" t="s">
        <v>4313</v>
      </c>
      <c r="B2294" s="3" t="s">
        <v>4314</v>
      </c>
      <c r="C2294" s="3" t="s">
        <v>4315</v>
      </c>
      <c r="D2294" s="3">
        <v>281634</v>
      </c>
      <c r="E2294" s="33">
        <f>Tabla1[[#This Row],[SUMINISTRO]]</f>
        <v>281634</v>
      </c>
      <c r="F2294" s="8" t="s">
        <v>51</v>
      </c>
    </row>
    <row r="2295" spans="1:6" x14ac:dyDescent="0.25">
      <c r="A2295" s="7" t="s">
        <v>4313</v>
      </c>
      <c r="B2295" s="3" t="s">
        <v>4314</v>
      </c>
      <c r="C2295" s="3" t="s">
        <v>4316</v>
      </c>
      <c r="D2295" s="3">
        <v>3237542</v>
      </c>
      <c r="E2295" s="33">
        <f>Tabla1[[#This Row],[SUMINISTRO]]</f>
        <v>3237542</v>
      </c>
      <c r="F2295" s="8" t="s">
        <v>51</v>
      </c>
    </row>
    <row r="2296" spans="1:6" x14ac:dyDescent="0.25">
      <c r="A2296" s="7" t="s">
        <v>4313</v>
      </c>
      <c r="B2296" s="3" t="s">
        <v>4314</v>
      </c>
      <c r="C2296" s="3" t="s">
        <v>4317</v>
      </c>
      <c r="D2296" s="3">
        <v>1026461</v>
      </c>
      <c r="E2296" s="33">
        <f>Tabla1[[#This Row],[SUMINISTRO]]</f>
        <v>1026461</v>
      </c>
      <c r="F2296" s="8" t="s">
        <v>51</v>
      </c>
    </row>
    <row r="2297" spans="1:6" x14ac:dyDescent="0.25">
      <c r="A2297" s="7" t="s">
        <v>4313</v>
      </c>
      <c r="B2297" s="3" t="s">
        <v>4314</v>
      </c>
      <c r="C2297" s="3" t="s">
        <v>4318</v>
      </c>
      <c r="D2297" s="3">
        <v>561241</v>
      </c>
      <c r="E2297" s="33">
        <f>Tabla1[[#This Row],[SUMINISTRO]]</f>
        <v>561241</v>
      </c>
      <c r="F2297" s="8" t="s">
        <v>51</v>
      </c>
    </row>
    <row r="2298" spans="1:6" x14ac:dyDescent="0.25">
      <c r="A2298" s="7" t="s">
        <v>4319</v>
      </c>
      <c r="B2298" s="3" t="s">
        <v>4320</v>
      </c>
      <c r="C2298" s="3" t="s">
        <v>345</v>
      </c>
      <c r="D2298" s="3">
        <v>41632</v>
      </c>
      <c r="E2298" s="33">
        <f>Tabla1[[#This Row],[SUMINISTRO]]</f>
        <v>41632</v>
      </c>
      <c r="F2298" s="8" t="s">
        <v>51</v>
      </c>
    </row>
    <row r="2299" spans="1:6" x14ac:dyDescent="0.25">
      <c r="A2299" s="7" t="s">
        <v>4319</v>
      </c>
      <c r="B2299" s="3" t="s">
        <v>4320</v>
      </c>
      <c r="C2299" s="3" t="s">
        <v>4321</v>
      </c>
      <c r="D2299" s="3">
        <v>3062973</v>
      </c>
      <c r="E2299" s="33">
        <f>Tabla1[[#This Row],[SUMINISTRO]]</f>
        <v>3062973</v>
      </c>
      <c r="F2299" s="8" t="s">
        <v>51</v>
      </c>
    </row>
    <row r="2300" spans="1:6" x14ac:dyDescent="0.25">
      <c r="A2300" s="7" t="s">
        <v>4319</v>
      </c>
      <c r="B2300" s="3" t="s">
        <v>4320</v>
      </c>
      <c r="C2300" s="3" t="s">
        <v>4322</v>
      </c>
      <c r="D2300" s="3">
        <v>41665</v>
      </c>
      <c r="E2300" s="33">
        <f>Tabla1[[#This Row],[SUMINISTRO]]</f>
        <v>41665</v>
      </c>
      <c r="F2300" s="8" t="s">
        <v>51</v>
      </c>
    </row>
    <row r="2301" spans="1:6" x14ac:dyDescent="0.25">
      <c r="A2301" s="7" t="s">
        <v>4323</v>
      </c>
      <c r="B2301" s="3" t="s">
        <v>4324</v>
      </c>
      <c r="C2301" s="3" t="s">
        <v>4325</v>
      </c>
      <c r="D2301" s="3">
        <v>3471810</v>
      </c>
      <c r="E2301" s="33">
        <f>Tabla1[[#This Row],[SUMINISTRO]]</f>
        <v>3471810</v>
      </c>
      <c r="F2301" s="8" t="s">
        <v>51</v>
      </c>
    </row>
    <row r="2302" spans="1:6" x14ac:dyDescent="0.25">
      <c r="A2302" s="7" t="s">
        <v>4326</v>
      </c>
      <c r="B2302" s="3" t="s">
        <v>4327</v>
      </c>
      <c r="C2302" s="3" t="s">
        <v>4328</v>
      </c>
      <c r="D2302" s="3">
        <v>3743192</v>
      </c>
      <c r="E2302" s="33">
        <f>Tabla1[[#This Row],[SUMINISTRO]]</f>
        <v>3743192</v>
      </c>
      <c r="F2302" s="8" t="s">
        <v>51</v>
      </c>
    </row>
    <row r="2303" spans="1:6" x14ac:dyDescent="0.25">
      <c r="A2303" s="7" t="s">
        <v>4329</v>
      </c>
      <c r="B2303" s="3" t="s">
        <v>4330</v>
      </c>
      <c r="C2303" s="3" t="s">
        <v>4331</v>
      </c>
      <c r="D2303" s="3">
        <v>3210630</v>
      </c>
      <c r="E2303" s="33">
        <f>Tabla1[[#This Row],[SUMINISTRO]]</f>
        <v>3210630</v>
      </c>
      <c r="F2303" s="8" t="s">
        <v>51</v>
      </c>
    </row>
    <row r="2304" spans="1:6" x14ac:dyDescent="0.25">
      <c r="A2304" s="7" t="s">
        <v>4332</v>
      </c>
      <c r="B2304" s="3" t="s">
        <v>4333</v>
      </c>
      <c r="C2304" s="3" t="s">
        <v>4334</v>
      </c>
      <c r="D2304" s="3">
        <v>204107</v>
      </c>
      <c r="E2304" s="33">
        <f>Tabla1[[#This Row],[SUMINISTRO]]</f>
        <v>204107</v>
      </c>
      <c r="F2304" s="8" t="s">
        <v>51</v>
      </c>
    </row>
    <row r="2305" spans="1:6" x14ac:dyDescent="0.25">
      <c r="A2305" s="7" t="s">
        <v>4335</v>
      </c>
      <c r="B2305" s="3" t="s">
        <v>4336</v>
      </c>
      <c r="C2305" s="3" t="s">
        <v>4337</v>
      </c>
      <c r="D2305" s="3">
        <v>3515145</v>
      </c>
      <c r="E2305" s="33">
        <f>Tabla1[[#This Row],[SUMINISTRO]]</f>
        <v>3515145</v>
      </c>
      <c r="F2305" s="8" t="s">
        <v>51</v>
      </c>
    </row>
    <row r="2306" spans="1:6" x14ac:dyDescent="0.25">
      <c r="A2306" s="7" t="s">
        <v>4338</v>
      </c>
      <c r="B2306" s="3" t="s">
        <v>4339</v>
      </c>
      <c r="C2306" s="3" t="s">
        <v>1311</v>
      </c>
      <c r="D2306" s="3">
        <v>932871</v>
      </c>
      <c r="E2306" s="33">
        <f>Tabla1[[#This Row],[SUMINISTRO]]</f>
        <v>932871</v>
      </c>
      <c r="F2306" s="8" t="s">
        <v>51</v>
      </c>
    </row>
    <row r="2307" spans="1:6" x14ac:dyDescent="0.25">
      <c r="A2307" s="7" t="s">
        <v>4338</v>
      </c>
      <c r="B2307" s="3" t="s">
        <v>4339</v>
      </c>
      <c r="C2307" s="3" t="s">
        <v>4340</v>
      </c>
      <c r="D2307" s="3">
        <v>238113</v>
      </c>
      <c r="E2307" s="33">
        <f>Tabla1[[#This Row],[SUMINISTRO]]</f>
        <v>238113</v>
      </c>
      <c r="F2307" s="8" t="s">
        <v>51</v>
      </c>
    </row>
    <row r="2308" spans="1:6" x14ac:dyDescent="0.25">
      <c r="A2308" s="7" t="s">
        <v>4338</v>
      </c>
      <c r="B2308" s="3" t="s">
        <v>4339</v>
      </c>
      <c r="C2308" s="3" t="s">
        <v>604</v>
      </c>
      <c r="D2308" s="3">
        <v>3248671</v>
      </c>
      <c r="E2308" s="33">
        <f>Tabla1[[#This Row],[SUMINISTRO]]</f>
        <v>3248671</v>
      </c>
      <c r="F2308" s="8" t="s">
        <v>51</v>
      </c>
    </row>
    <row r="2309" spans="1:6" x14ac:dyDescent="0.25">
      <c r="A2309" s="7" t="s">
        <v>4338</v>
      </c>
      <c r="B2309" s="3" t="s">
        <v>4339</v>
      </c>
      <c r="C2309" s="3" t="s">
        <v>4341</v>
      </c>
      <c r="D2309" s="3">
        <v>1018768</v>
      </c>
      <c r="E2309" s="33">
        <f>Tabla1[[#This Row],[SUMINISTRO]]</f>
        <v>1018768</v>
      </c>
      <c r="F2309" s="8" t="s">
        <v>51</v>
      </c>
    </row>
    <row r="2310" spans="1:6" x14ac:dyDescent="0.25">
      <c r="A2310" s="7" t="s">
        <v>4342</v>
      </c>
      <c r="B2310" s="3" t="s">
        <v>4343</v>
      </c>
      <c r="C2310" s="3" t="s">
        <v>131</v>
      </c>
      <c r="D2310" s="3">
        <v>12641</v>
      </c>
      <c r="E2310" s="33">
        <f>Tabla1[[#This Row],[SUMINISTRO]]</f>
        <v>12641</v>
      </c>
      <c r="F2310" s="8" t="s">
        <v>51</v>
      </c>
    </row>
    <row r="2311" spans="1:6" x14ac:dyDescent="0.25">
      <c r="A2311" s="7" t="s">
        <v>4344</v>
      </c>
      <c r="B2311" s="3" t="s">
        <v>4345</v>
      </c>
      <c r="C2311" s="3" t="s">
        <v>4346</v>
      </c>
      <c r="D2311" s="3">
        <v>865758</v>
      </c>
      <c r="E2311" s="33">
        <f>Tabla1[[#This Row],[SUMINISTRO]]</f>
        <v>865758</v>
      </c>
      <c r="F2311" s="8" t="s">
        <v>51</v>
      </c>
    </row>
    <row r="2312" spans="1:6" x14ac:dyDescent="0.25">
      <c r="A2312" s="7" t="s">
        <v>4347</v>
      </c>
      <c r="B2312" s="3" t="s">
        <v>4348</v>
      </c>
      <c r="C2312" s="3" t="s">
        <v>966</v>
      </c>
      <c r="D2312" s="3">
        <v>3147113</v>
      </c>
      <c r="E2312" s="33">
        <f>Tabla1[[#This Row],[SUMINISTRO]]</f>
        <v>3147113</v>
      </c>
      <c r="F2312" s="8" t="s">
        <v>51</v>
      </c>
    </row>
    <row r="2313" spans="1:6" x14ac:dyDescent="0.25">
      <c r="A2313" s="7" t="s">
        <v>4347</v>
      </c>
      <c r="B2313" s="3" t="s">
        <v>4348</v>
      </c>
      <c r="C2313" s="3" t="s">
        <v>4349</v>
      </c>
      <c r="D2313" s="3">
        <v>667147</v>
      </c>
      <c r="E2313" s="33">
        <f>Tabla1[[#This Row],[SUMINISTRO]]</f>
        <v>667147</v>
      </c>
      <c r="F2313" s="8" t="s">
        <v>51</v>
      </c>
    </row>
    <row r="2314" spans="1:6" x14ac:dyDescent="0.25">
      <c r="A2314" s="7" t="s">
        <v>4350</v>
      </c>
      <c r="B2314" s="3" t="s">
        <v>4351</v>
      </c>
      <c r="C2314" s="3" t="s">
        <v>4352</v>
      </c>
      <c r="D2314" s="3">
        <v>3675972</v>
      </c>
      <c r="E2314" s="33">
        <f>Tabla1[[#This Row],[SUMINISTRO]]</f>
        <v>3675972</v>
      </c>
      <c r="F2314" s="8" t="s">
        <v>51</v>
      </c>
    </row>
    <row r="2315" spans="1:6" x14ac:dyDescent="0.25">
      <c r="A2315" s="7" t="s">
        <v>4353</v>
      </c>
      <c r="B2315" s="3" t="s">
        <v>4354</v>
      </c>
      <c r="C2315" s="3" t="s">
        <v>4355</v>
      </c>
      <c r="D2315" s="3">
        <v>3439601</v>
      </c>
      <c r="E2315" s="33">
        <f>Tabla1[[#This Row],[SUMINISTRO]]</f>
        <v>3439601</v>
      </c>
      <c r="F2315" s="8" t="s">
        <v>51</v>
      </c>
    </row>
    <row r="2316" spans="1:6" x14ac:dyDescent="0.25">
      <c r="A2316" s="7" t="s">
        <v>4353</v>
      </c>
      <c r="B2316" s="3" t="s">
        <v>4354</v>
      </c>
      <c r="C2316" s="3" t="s">
        <v>4356</v>
      </c>
      <c r="D2316" s="3">
        <v>751701</v>
      </c>
      <c r="E2316" s="33">
        <f>Tabla1[[#This Row],[SUMINISTRO]]</f>
        <v>751701</v>
      </c>
      <c r="F2316" s="8" t="s">
        <v>51</v>
      </c>
    </row>
    <row r="2317" spans="1:6" x14ac:dyDescent="0.25">
      <c r="A2317" s="7" t="s">
        <v>4357</v>
      </c>
      <c r="B2317" s="3" t="s">
        <v>4358</v>
      </c>
      <c r="C2317" s="3" t="s">
        <v>4359</v>
      </c>
      <c r="D2317" s="3">
        <v>3403573</v>
      </c>
      <c r="E2317" s="33">
        <f>Tabla1[[#This Row],[SUMINISTRO]]</f>
        <v>3403573</v>
      </c>
      <c r="F2317" s="8" t="s">
        <v>51</v>
      </c>
    </row>
    <row r="2318" spans="1:6" x14ac:dyDescent="0.25">
      <c r="A2318" s="7" t="s">
        <v>4360</v>
      </c>
      <c r="B2318" s="3" t="s">
        <v>4361</v>
      </c>
      <c r="C2318" s="3" t="s">
        <v>270</v>
      </c>
      <c r="D2318" s="3">
        <v>986104</v>
      </c>
      <c r="E2318" s="33">
        <f>Tabla1[[#This Row],[SUMINISTRO]]</f>
        <v>986104</v>
      </c>
      <c r="F2318" s="8" t="s">
        <v>51</v>
      </c>
    </row>
    <row r="2319" spans="1:6" x14ac:dyDescent="0.25">
      <c r="A2319" s="7" t="s">
        <v>4362</v>
      </c>
      <c r="B2319" s="3" t="s">
        <v>4363</v>
      </c>
      <c r="C2319" s="3" t="s">
        <v>4364</v>
      </c>
      <c r="D2319" s="3">
        <v>1027704</v>
      </c>
      <c r="E2319" s="33">
        <f>Tabla1[[#This Row],[SUMINISTRO]]</f>
        <v>1027704</v>
      </c>
      <c r="F2319" s="8" t="s">
        <v>51</v>
      </c>
    </row>
    <row r="2320" spans="1:6" x14ac:dyDescent="0.25">
      <c r="A2320" s="7" t="s">
        <v>4365</v>
      </c>
      <c r="B2320" s="3" t="s">
        <v>4366</v>
      </c>
      <c r="C2320" s="3" t="s">
        <v>4367</v>
      </c>
      <c r="D2320" s="3">
        <v>3496585</v>
      </c>
      <c r="E2320" s="33">
        <f>Tabla1[[#This Row],[SUMINISTRO]]</f>
        <v>3496585</v>
      </c>
      <c r="F2320" s="8" t="s">
        <v>51</v>
      </c>
    </row>
    <row r="2321" spans="1:6" x14ac:dyDescent="0.25">
      <c r="A2321" s="7" t="s">
        <v>4368</v>
      </c>
      <c r="B2321" s="3" t="s">
        <v>4369</v>
      </c>
      <c r="C2321" s="3" t="s">
        <v>4370</v>
      </c>
      <c r="D2321" s="3">
        <v>3613387</v>
      </c>
      <c r="E2321" s="33">
        <f>Tabla1[[#This Row],[SUMINISTRO]]</f>
        <v>3613387</v>
      </c>
      <c r="F2321" s="8" t="s">
        <v>51</v>
      </c>
    </row>
    <row r="2322" spans="1:6" x14ac:dyDescent="0.25">
      <c r="A2322" s="7" t="s">
        <v>4371</v>
      </c>
      <c r="B2322" s="3" t="s">
        <v>4372</v>
      </c>
      <c r="C2322" s="3" t="s">
        <v>4373</v>
      </c>
      <c r="D2322" s="3">
        <v>551127</v>
      </c>
      <c r="E2322" s="33">
        <f>Tabla1[[#This Row],[SUMINISTRO]]</f>
        <v>551127</v>
      </c>
      <c r="F2322" s="8" t="s">
        <v>51</v>
      </c>
    </row>
    <row r="2323" spans="1:6" x14ac:dyDescent="0.25">
      <c r="A2323" s="7" t="s">
        <v>4374</v>
      </c>
      <c r="B2323" s="3" t="s">
        <v>4375</v>
      </c>
      <c r="C2323" s="3" t="s">
        <v>490</v>
      </c>
      <c r="D2323" s="3">
        <v>3151743</v>
      </c>
      <c r="E2323" s="33">
        <f>Tabla1[[#This Row],[SUMINISTRO]]</f>
        <v>3151743</v>
      </c>
      <c r="F2323" s="8" t="s">
        <v>51</v>
      </c>
    </row>
    <row r="2324" spans="1:6" x14ac:dyDescent="0.25">
      <c r="A2324" s="7" t="s">
        <v>4376</v>
      </c>
      <c r="B2324" s="3" t="s">
        <v>4377</v>
      </c>
      <c r="C2324" s="3" t="s">
        <v>4378</v>
      </c>
      <c r="D2324" s="3">
        <v>974254</v>
      </c>
      <c r="E2324" s="33">
        <f>Tabla1[[#This Row],[SUMINISTRO]]</f>
        <v>974254</v>
      </c>
      <c r="F2324" s="8" t="s">
        <v>51</v>
      </c>
    </row>
    <row r="2325" spans="1:6" x14ac:dyDescent="0.25">
      <c r="A2325" s="7" t="s">
        <v>4379</v>
      </c>
      <c r="B2325" s="3" t="s">
        <v>4380</v>
      </c>
      <c r="C2325" s="3" t="s">
        <v>4381</v>
      </c>
      <c r="D2325" s="3">
        <v>12006573</v>
      </c>
      <c r="E2325" s="33">
        <f>Tabla1[[#This Row],[SUMINISTRO]]</f>
        <v>12006573</v>
      </c>
      <c r="F2325" s="8" t="s">
        <v>51</v>
      </c>
    </row>
    <row r="2326" spans="1:6" x14ac:dyDescent="0.25">
      <c r="A2326" s="7" t="s">
        <v>4382</v>
      </c>
      <c r="B2326" s="3" t="s">
        <v>4383</v>
      </c>
      <c r="C2326" s="3" t="s">
        <v>215</v>
      </c>
      <c r="D2326" s="3">
        <v>3000031</v>
      </c>
      <c r="E2326" s="33">
        <f>Tabla1[[#This Row],[SUMINISTRO]]</f>
        <v>3000031</v>
      </c>
      <c r="F2326" s="8" t="s">
        <v>51</v>
      </c>
    </row>
    <row r="2327" spans="1:6" x14ac:dyDescent="0.25">
      <c r="A2327" s="7" t="s">
        <v>4384</v>
      </c>
      <c r="B2327" s="3" t="s">
        <v>4385</v>
      </c>
      <c r="C2327" s="3" t="s">
        <v>4182</v>
      </c>
      <c r="D2327" s="3">
        <v>3464799</v>
      </c>
      <c r="E2327" s="33">
        <f>Tabla1[[#This Row],[SUMINISTRO]]</f>
        <v>3464799</v>
      </c>
      <c r="F2327" s="8" t="s">
        <v>51</v>
      </c>
    </row>
    <row r="2328" spans="1:6" x14ac:dyDescent="0.25">
      <c r="A2328" s="7" t="s">
        <v>4384</v>
      </c>
      <c r="B2328" s="3" t="s">
        <v>4385</v>
      </c>
      <c r="C2328" s="3" t="s">
        <v>4386</v>
      </c>
      <c r="D2328" s="3">
        <v>1037350</v>
      </c>
      <c r="E2328" s="33">
        <f>Tabla1[[#This Row],[SUMINISTRO]]</f>
        <v>1037350</v>
      </c>
      <c r="F2328" s="8" t="s">
        <v>51</v>
      </c>
    </row>
    <row r="2329" spans="1:6" x14ac:dyDescent="0.25">
      <c r="A2329" s="7" t="s">
        <v>4387</v>
      </c>
      <c r="B2329" s="3" t="s">
        <v>4388</v>
      </c>
      <c r="C2329" s="3" t="s">
        <v>4389</v>
      </c>
      <c r="D2329" s="3">
        <v>3472230</v>
      </c>
      <c r="E2329" s="33">
        <f>Tabla1[[#This Row],[SUMINISTRO]]</f>
        <v>3472230</v>
      </c>
      <c r="F2329" s="8" t="s">
        <v>51</v>
      </c>
    </row>
    <row r="2330" spans="1:6" x14ac:dyDescent="0.25">
      <c r="A2330" s="7" t="s">
        <v>4390</v>
      </c>
      <c r="B2330" s="3" t="s">
        <v>4391</v>
      </c>
      <c r="C2330" s="3" t="s">
        <v>137</v>
      </c>
      <c r="D2330" s="3">
        <v>947402</v>
      </c>
      <c r="E2330" s="33">
        <f>Tabla1[[#This Row],[SUMINISTRO]]</f>
        <v>947402</v>
      </c>
      <c r="F2330" s="8" t="s">
        <v>51</v>
      </c>
    </row>
    <row r="2331" spans="1:6" x14ac:dyDescent="0.25">
      <c r="A2331" s="7" t="s">
        <v>4392</v>
      </c>
      <c r="B2331" s="3" t="s">
        <v>4393</v>
      </c>
      <c r="C2331" s="3" t="s">
        <v>4394</v>
      </c>
      <c r="D2331" s="3">
        <v>989251</v>
      </c>
      <c r="E2331" s="33">
        <f>Tabla1[[#This Row],[SUMINISTRO]]</f>
        <v>989251</v>
      </c>
      <c r="F2331" s="8" t="s">
        <v>51</v>
      </c>
    </row>
    <row r="2332" spans="1:6" x14ac:dyDescent="0.25">
      <c r="A2332" s="7" t="s">
        <v>4395</v>
      </c>
      <c r="B2332" s="3" t="s">
        <v>4396</v>
      </c>
      <c r="C2332" s="3" t="s">
        <v>4397</v>
      </c>
      <c r="D2332" s="3">
        <v>3494879</v>
      </c>
      <c r="E2332" s="33">
        <f>Tabla1[[#This Row],[SUMINISTRO]]</f>
        <v>3494879</v>
      </c>
      <c r="F2332" s="8" t="s">
        <v>51</v>
      </c>
    </row>
    <row r="2333" spans="1:6" x14ac:dyDescent="0.25">
      <c r="A2333" s="7" t="s">
        <v>4398</v>
      </c>
      <c r="B2333" s="3" t="s">
        <v>4399</v>
      </c>
      <c r="C2333" s="3" t="s">
        <v>4400</v>
      </c>
      <c r="D2333" s="3">
        <v>1203172772</v>
      </c>
      <c r="E2333" s="35">
        <f>Tabla1[[#This Row],[SUMINISTRO]]</f>
        <v>1203172772</v>
      </c>
      <c r="F2333" s="8" t="s">
        <v>51</v>
      </c>
    </row>
    <row r="2334" spans="1:6" x14ac:dyDescent="0.25">
      <c r="A2334" s="7" t="s">
        <v>4401</v>
      </c>
      <c r="B2334" s="3" t="s">
        <v>4402</v>
      </c>
      <c r="C2334" s="3" t="s">
        <v>4403</v>
      </c>
      <c r="D2334" s="3">
        <v>3202728</v>
      </c>
      <c r="E2334" s="33">
        <f>Tabla1[[#This Row],[SUMINISTRO]]</f>
        <v>3202728</v>
      </c>
      <c r="F2334" s="8" t="s">
        <v>51</v>
      </c>
    </row>
    <row r="2335" spans="1:6" x14ac:dyDescent="0.25">
      <c r="A2335" s="7" t="s">
        <v>4404</v>
      </c>
      <c r="B2335" s="3" t="s">
        <v>4405</v>
      </c>
      <c r="C2335" s="3" t="s">
        <v>4406</v>
      </c>
      <c r="D2335" s="3">
        <v>3567476</v>
      </c>
      <c r="E2335" s="33">
        <f>Tabla1[[#This Row],[SUMINISTRO]]</f>
        <v>3567476</v>
      </c>
      <c r="F2335" s="8" t="s">
        <v>51</v>
      </c>
    </row>
    <row r="2336" spans="1:6" x14ac:dyDescent="0.25">
      <c r="A2336" s="7" t="s">
        <v>4404</v>
      </c>
      <c r="B2336" s="3" t="s">
        <v>4405</v>
      </c>
      <c r="C2336" s="3" t="s">
        <v>4407</v>
      </c>
      <c r="D2336" s="3">
        <v>487900</v>
      </c>
      <c r="E2336" s="33">
        <f>Tabla1[[#This Row],[SUMINISTRO]]</f>
        <v>487900</v>
      </c>
      <c r="F2336" s="8" t="s">
        <v>51</v>
      </c>
    </row>
    <row r="2337" spans="1:6" x14ac:dyDescent="0.25">
      <c r="A2337" s="7" t="s">
        <v>4408</v>
      </c>
      <c r="B2337" s="3" t="s">
        <v>4409</v>
      </c>
      <c r="C2337" s="3" t="s">
        <v>4410</v>
      </c>
      <c r="D2337" s="3">
        <v>3340718</v>
      </c>
      <c r="E2337" s="33">
        <f>Tabla1[[#This Row],[SUMINISTRO]]</f>
        <v>3340718</v>
      </c>
      <c r="F2337" s="8" t="s">
        <v>51</v>
      </c>
    </row>
    <row r="2338" spans="1:6" x14ac:dyDescent="0.25">
      <c r="A2338" s="7" t="s">
        <v>4408</v>
      </c>
      <c r="B2338" s="3" t="s">
        <v>4409</v>
      </c>
      <c r="C2338" s="3" t="s">
        <v>4411</v>
      </c>
      <c r="D2338" s="3">
        <v>12033407</v>
      </c>
      <c r="E2338" s="33">
        <f>Tabla1[[#This Row],[SUMINISTRO]]</f>
        <v>12033407</v>
      </c>
      <c r="F2338" s="8" t="s">
        <v>51</v>
      </c>
    </row>
    <row r="2339" spans="1:6" x14ac:dyDescent="0.25">
      <c r="A2339" s="7" t="s">
        <v>4412</v>
      </c>
      <c r="B2339" s="3" t="s">
        <v>4413</v>
      </c>
      <c r="C2339" s="3" t="s">
        <v>4414</v>
      </c>
      <c r="D2339" s="3">
        <v>3650082</v>
      </c>
      <c r="E2339" s="33">
        <f>Tabla1[[#This Row],[SUMINISTRO]]</f>
        <v>3650082</v>
      </c>
      <c r="F2339" s="8" t="s">
        <v>51</v>
      </c>
    </row>
    <row r="2340" spans="1:6" x14ac:dyDescent="0.25">
      <c r="A2340" s="7" t="s">
        <v>4415</v>
      </c>
      <c r="B2340" s="3" t="s">
        <v>4416</v>
      </c>
      <c r="C2340" s="3" t="s">
        <v>4417</v>
      </c>
      <c r="D2340" s="3">
        <v>3566205</v>
      </c>
      <c r="E2340" s="33">
        <f>Tabla1[[#This Row],[SUMINISTRO]]</f>
        <v>3566205</v>
      </c>
      <c r="F2340" s="8" t="s">
        <v>51</v>
      </c>
    </row>
    <row r="2341" spans="1:6" x14ac:dyDescent="0.25">
      <c r="A2341" s="7" t="s">
        <v>4418</v>
      </c>
      <c r="B2341" s="3" t="s">
        <v>4419</v>
      </c>
      <c r="C2341" s="3" t="s">
        <v>4420</v>
      </c>
      <c r="D2341" s="3">
        <v>109587</v>
      </c>
      <c r="E2341" s="33">
        <f>Tabla1[[#This Row],[SUMINISTRO]]</f>
        <v>109587</v>
      </c>
      <c r="F2341" s="8" t="s">
        <v>51</v>
      </c>
    </row>
    <row r="2342" spans="1:6" x14ac:dyDescent="0.25">
      <c r="A2342" s="7" t="s">
        <v>4418</v>
      </c>
      <c r="B2342" s="3" t="s">
        <v>4419</v>
      </c>
      <c r="C2342" s="3" t="s">
        <v>4421</v>
      </c>
      <c r="D2342" s="3">
        <v>109587</v>
      </c>
      <c r="E2342" s="33">
        <f>Tabla1[[#This Row],[SUMINISTRO]]</f>
        <v>109587</v>
      </c>
      <c r="F2342" s="8" t="s">
        <v>51</v>
      </c>
    </row>
    <row r="2343" spans="1:6" x14ac:dyDescent="0.25">
      <c r="A2343" s="7" t="s">
        <v>4422</v>
      </c>
      <c r="B2343" s="3" t="s">
        <v>4423</v>
      </c>
      <c r="C2343" s="3" t="s">
        <v>4424</v>
      </c>
      <c r="D2343" s="3">
        <v>995310</v>
      </c>
      <c r="E2343" s="33">
        <f>Tabla1[[#This Row],[SUMINISTRO]]</f>
        <v>995310</v>
      </c>
      <c r="F2343" s="8" t="s">
        <v>51</v>
      </c>
    </row>
    <row r="2344" spans="1:6" x14ac:dyDescent="0.25">
      <c r="A2344" s="7" t="s">
        <v>4425</v>
      </c>
      <c r="B2344" s="3" t="s">
        <v>4426</v>
      </c>
      <c r="C2344" s="3" t="s">
        <v>345</v>
      </c>
      <c r="D2344" s="3">
        <v>3636875</v>
      </c>
      <c r="E2344" s="33">
        <f>Tabla1[[#This Row],[SUMINISTRO]]</f>
        <v>3636875</v>
      </c>
      <c r="F2344" s="8" t="s">
        <v>51</v>
      </c>
    </row>
    <row r="2345" spans="1:6" x14ac:dyDescent="0.25">
      <c r="A2345" s="7" t="s">
        <v>4427</v>
      </c>
      <c r="B2345" s="3" t="s">
        <v>4428</v>
      </c>
      <c r="C2345" s="3" t="s">
        <v>3278</v>
      </c>
      <c r="D2345" s="3">
        <v>3386810</v>
      </c>
      <c r="E2345" s="33">
        <f>Tabla1[[#This Row],[SUMINISTRO]]</f>
        <v>3386810</v>
      </c>
      <c r="F2345" s="8" t="s">
        <v>51</v>
      </c>
    </row>
    <row r="2346" spans="1:6" x14ac:dyDescent="0.25">
      <c r="A2346" s="7" t="s">
        <v>4427</v>
      </c>
      <c r="B2346" s="3" t="s">
        <v>4428</v>
      </c>
      <c r="C2346" s="3" t="s">
        <v>2518</v>
      </c>
      <c r="D2346" s="3">
        <v>960943</v>
      </c>
      <c r="E2346" s="33">
        <f>Tabla1[[#This Row],[SUMINISTRO]]</f>
        <v>960943</v>
      </c>
      <c r="F2346" s="8" t="s">
        <v>51</v>
      </c>
    </row>
    <row r="2347" spans="1:6" x14ac:dyDescent="0.25">
      <c r="A2347" s="7" t="s">
        <v>4427</v>
      </c>
      <c r="B2347" s="3" t="s">
        <v>4428</v>
      </c>
      <c r="C2347" s="3" t="s">
        <v>4429</v>
      </c>
      <c r="D2347" s="3">
        <v>960923</v>
      </c>
      <c r="E2347" s="33">
        <f>Tabla1[[#This Row],[SUMINISTRO]]</f>
        <v>960923</v>
      </c>
      <c r="F2347" s="8" t="s">
        <v>51</v>
      </c>
    </row>
    <row r="2348" spans="1:6" x14ac:dyDescent="0.25">
      <c r="A2348" s="7" t="s">
        <v>4427</v>
      </c>
      <c r="B2348" s="3" t="s">
        <v>4428</v>
      </c>
      <c r="C2348" s="3" t="s">
        <v>4430</v>
      </c>
      <c r="D2348" s="3">
        <v>990768</v>
      </c>
      <c r="E2348" s="33">
        <f>Tabla1[[#This Row],[SUMINISTRO]]</f>
        <v>990768</v>
      </c>
      <c r="F2348" s="8" t="s">
        <v>51</v>
      </c>
    </row>
    <row r="2349" spans="1:6" x14ac:dyDescent="0.25">
      <c r="A2349" s="7" t="s">
        <v>4427</v>
      </c>
      <c r="B2349" s="3" t="s">
        <v>4428</v>
      </c>
      <c r="C2349" s="3" t="s">
        <v>4431</v>
      </c>
      <c r="D2349" s="3">
        <v>911310</v>
      </c>
      <c r="E2349" s="33">
        <f>Tabla1[[#This Row],[SUMINISTRO]]</f>
        <v>911310</v>
      </c>
      <c r="F2349" s="8" t="s">
        <v>51</v>
      </c>
    </row>
    <row r="2350" spans="1:6" x14ac:dyDescent="0.25">
      <c r="A2350" s="7" t="s">
        <v>4432</v>
      </c>
      <c r="B2350" s="3" t="s">
        <v>4433</v>
      </c>
      <c r="C2350" s="3" t="s">
        <v>1221</v>
      </c>
      <c r="D2350" s="3">
        <v>960538</v>
      </c>
      <c r="E2350" s="33">
        <f>Tabla1[[#This Row],[SUMINISTRO]]</f>
        <v>960538</v>
      </c>
      <c r="F2350" s="8" t="s">
        <v>51</v>
      </c>
    </row>
    <row r="2351" spans="1:6" x14ac:dyDescent="0.25">
      <c r="A2351" s="7" t="s">
        <v>4434</v>
      </c>
      <c r="B2351" s="3" t="s">
        <v>4435</v>
      </c>
      <c r="C2351" s="3" t="s">
        <v>4436</v>
      </c>
      <c r="D2351" s="3">
        <v>3221223</v>
      </c>
      <c r="E2351" s="33">
        <f>Tabla1[[#This Row],[SUMINISTRO]]</f>
        <v>3221223</v>
      </c>
      <c r="F2351" s="8" t="s">
        <v>51</v>
      </c>
    </row>
    <row r="2352" spans="1:6" x14ac:dyDescent="0.25">
      <c r="A2352" s="7" t="s">
        <v>4437</v>
      </c>
      <c r="B2352" s="3" t="s">
        <v>4438</v>
      </c>
      <c r="C2352" s="3" t="s">
        <v>4439</v>
      </c>
      <c r="D2352" s="3">
        <v>9100</v>
      </c>
      <c r="E2352" s="33">
        <f>Tabla1[[#This Row],[SUMINISTRO]]</f>
        <v>9100</v>
      </c>
      <c r="F2352" s="8" t="s">
        <v>51</v>
      </c>
    </row>
    <row r="2353" spans="1:6" x14ac:dyDescent="0.25">
      <c r="A2353" s="7" t="s">
        <v>4440</v>
      </c>
      <c r="B2353" s="3" t="s">
        <v>4441</v>
      </c>
      <c r="C2353" s="3" t="s">
        <v>4442</v>
      </c>
      <c r="D2353" s="3">
        <v>969306</v>
      </c>
      <c r="E2353" s="33">
        <f>Tabla1[[#This Row],[SUMINISTRO]]</f>
        <v>969306</v>
      </c>
      <c r="F2353" s="8" t="s">
        <v>51</v>
      </c>
    </row>
    <row r="2354" spans="1:6" x14ac:dyDescent="0.25">
      <c r="A2354" s="7" t="s">
        <v>4443</v>
      </c>
      <c r="B2354" s="3" t="s">
        <v>4444</v>
      </c>
      <c r="C2354" s="3" t="s">
        <v>4445</v>
      </c>
      <c r="D2354" s="3">
        <v>3536215</v>
      </c>
      <c r="E2354" s="33">
        <f>Tabla1[[#This Row],[SUMINISTRO]]</f>
        <v>3536215</v>
      </c>
      <c r="F2354" s="8" t="s">
        <v>51</v>
      </c>
    </row>
    <row r="2355" spans="1:6" x14ac:dyDescent="0.25">
      <c r="A2355" s="7" t="s">
        <v>4443</v>
      </c>
      <c r="B2355" s="3" t="s">
        <v>4444</v>
      </c>
      <c r="C2355" s="3" t="s">
        <v>4446</v>
      </c>
      <c r="D2355" s="3">
        <v>170142</v>
      </c>
      <c r="E2355" s="33">
        <f>Tabla1[[#This Row],[SUMINISTRO]]</f>
        <v>170142</v>
      </c>
      <c r="F2355" s="8" t="s">
        <v>51</v>
      </c>
    </row>
    <row r="2356" spans="1:6" x14ac:dyDescent="0.25">
      <c r="A2356" s="7" t="s">
        <v>4443</v>
      </c>
      <c r="B2356" s="3" t="s">
        <v>4444</v>
      </c>
      <c r="C2356" s="3" t="s">
        <v>4447</v>
      </c>
      <c r="D2356" s="3">
        <v>3536216</v>
      </c>
      <c r="E2356" s="33">
        <f>Tabla1[[#This Row],[SUMINISTRO]]</f>
        <v>3536216</v>
      </c>
      <c r="F2356" s="8" t="s">
        <v>51</v>
      </c>
    </row>
    <row r="2357" spans="1:6" x14ac:dyDescent="0.25">
      <c r="A2357" s="7" t="s">
        <v>4448</v>
      </c>
      <c r="B2357" s="3" t="s">
        <v>4449</v>
      </c>
      <c r="C2357" s="3" t="s">
        <v>331</v>
      </c>
      <c r="D2357" s="3">
        <v>1200038141</v>
      </c>
      <c r="E2357" s="35">
        <f>Tabla1[[#This Row],[SUMINISTRO]]</f>
        <v>1200038141</v>
      </c>
      <c r="F2357" s="8" t="s">
        <v>51</v>
      </c>
    </row>
    <row r="2358" spans="1:6" x14ac:dyDescent="0.25">
      <c r="A2358" s="7" t="s">
        <v>4450</v>
      </c>
      <c r="B2358" s="3" t="s">
        <v>4451</v>
      </c>
      <c r="C2358" s="3" t="s">
        <v>157</v>
      </c>
      <c r="D2358" s="3">
        <v>3250651</v>
      </c>
      <c r="E2358" s="33">
        <f>Tabla1[[#This Row],[SUMINISTRO]]</f>
        <v>3250651</v>
      </c>
      <c r="F2358" s="8" t="s">
        <v>51</v>
      </c>
    </row>
    <row r="2359" spans="1:6" x14ac:dyDescent="0.25">
      <c r="A2359" s="7" t="s">
        <v>4452</v>
      </c>
      <c r="B2359" s="3" t="s">
        <v>4453</v>
      </c>
      <c r="C2359" s="3" t="s">
        <v>140</v>
      </c>
      <c r="D2359" s="3">
        <v>3140217</v>
      </c>
      <c r="E2359" s="33">
        <f>Tabla1[[#This Row],[SUMINISTRO]]</f>
        <v>3140217</v>
      </c>
      <c r="F2359" s="8" t="s">
        <v>51</v>
      </c>
    </row>
    <row r="2360" spans="1:6" x14ac:dyDescent="0.25">
      <c r="A2360" s="7" t="s">
        <v>4452</v>
      </c>
      <c r="B2360" s="3" t="s">
        <v>4453</v>
      </c>
      <c r="C2360" s="3" t="s">
        <v>1135</v>
      </c>
      <c r="D2360" s="3">
        <v>297010</v>
      </c>
      <c r="E2360" s="33">
        <f>Tabla1[[#This Row],[SUMINISTRO]]</f>
        <v>297010</v>
      </c>
      <c r="F2360" s="8" t="s">
        <v>51</v>
      </c>
    </row>
    <row r="2361" spans="1:6" x14ac:dyDescent="0.25">
      <c r="A2361" s="7" t="s">
        <v>4454</v>
      </c>
      <c r="B2361" s="3" t="s">
        <v>4455</v>
      </c>
      <c r="C2361" s="3" t="s">
        <v>4456</v>
      </c>
      <c r="D2361" s="3">
        <v>949865</v>
      </c>
      <c r="E2361" s="33">
        <f>Tabla1[[#This Row],[SUMINISTRO]]</f>
        <v>949865</v>
      </c>
      <c r="F2361" s="8" t="s">
        <v>51</v>
      </c>
    </row>
    <row r="2362" spans="1:6" x14ac:dyDescent="0.25">
      <c r="A2362" s="7" t="s">
        <v>4457</v>
      </c>
      <c r="B2362" s="3" t="s">
        <v>4458</v>
      </c>
      <c r="C2362" s="3" t="s">
        <v>4459</v>
      </c>
      <c r="D2362" s="3">
        <v>3420072</v>
      </c>
      <c r="E2362" s="33">
        <f>Tabla1[[#This Row],[SUMINISTRO]]</f>
        <v>3420072</v>
      </c>
      <c r="F2362" s="8" t="s">
        <v>51</v>
      </c>
    </row>
    <row r="2363" spans="1:6" x14ac:dyDescent="0.25">
      <c r="A2363" s="7" t="s">
        <v>4460</v>
      </c>
      <c r="B2363" s="3" t="s">
        <v>4461</v>
      </c>
      <c r="C2363" s="3" t="s">
        <v>4462</v>
      </c>
      <c r="D2363" s="3">
        <v>952483</v>
      </c>
      <c r="E2363" s="33">
        <f>Tabla1[[#This Row],[SUMINISTRO]]</f>
        <v>952483</v>
      </c>
      <c r="F2363" s="8" t="s">
        <v>51</v>
      </c>
    </row>
    <row r="2364" spans="1:6" x14ac:dyDescent="0.25">
      <c r="A2364" s="7" t="s">
        <v>4463</v>
      </c>
      <c r="B2364" s="3" t="s">
        <v>4464</v>
      </c>
      <c r="C2364" s="3" t="s">
        <v>4465</v>
      </c>
      <c r="D2364" s="3">
        <v>1200975628</v>
      </c>
      <c r="E2364" s="35">
        <f>Tabla1[[#This Row],[SUMINISTRO]]</f>
        <v>1200975628</v>
      </c>
      <c r="F2364" s="8" t="s">
        <v>51</v>
      </c>
    </row>
    <row r="2365" spans="1:6" x14ac:dyDescent="0.25">
      <c r="A2365" s="7" t="s">
        <v>4466</v>
      </c>
      <c r="B2365" s="3" t="s">
        <v>4467</v>
      </c>
      <c r="C2365" s="3" t="s">
        <v>4468</v>
      </c>
      <c r="D2365" s="3">
        <v>3019239</v>
      </c>
      <c r="E2365" s="33">
        <f>Tabla1[[#This Row],[SUMINISTRO]]</f>
        <v>3019239</v>
      </c>
      <c r="F2365" s="8" t="s">
        <v>51</v>
      </c>
    </row>
    <row r="2366" spans="1:6" x14ac:dyDescent="0.25">
      <c r="A2366" s="7" t="s">
        <v>4466</v>
      </c>
      <c r="B2366" s="3" t="s">
        <v>4467</v>
      </c>
      <c r="C2366" s="3" t="s">
        <v>4469</v>
      </c>
      <c r="D2366" s="3">
        <v>3533056</v>
      </c>
      <c r="E2366" s="33">
        <f>Tabla1[[#This Row],[SUMINISTRO]]</f>
        <v>3533056</v>
      </c>
      <c r="F2366" s="8" t="s">
        <v>51</v>
      </c>
    </row>
    <row r="2367" spans="1:6" x14ac:dyDescent="0.25">
      <c r="A2367" s="7" t="s">
        <v>4466</v>
      </c>
      <c r="B2367" s="3" t="s">
        <v>4467</v>
      </c>
      <c r="C2367" s="3" t="s">
        <v>4470</v>
      </c>
      <c r="D2367" s="3">
        <v>3186202</v>
      </c>
      <c r="E2367" s="33">
        <f>Tabla1[[#This Row],[SUMINISTRO]]</f>
        <v>3186202</v>
      </c>
      <c r="F2367" s="8" t="s">
        <v>51</v>
      </c>
    </row>
    <row r="2368" spans="1:6" x14ac:dyDescent="0.25">
      <c r="A2368" s="7" t="s">
        <v>4466</v>
      </c>
      <c r="B2368" s="3" t="s">
        <v>4467</v>
      </c>
      <c r="C2368" s="3" t="s">
        <v>4471</v>
      </c>
      <c r="D2368" s="3">
        <v>3589850</v>
      </c>
      <c r="E2368" s="33">
        <f>Tabla1[[#This Row],[SUMINISTRO]]</f>
        <v>3589850</v>
      </c>
      <c r="F2368" s="8" t="s">
        <v>51</v>
      </c>
    </row>
    <row r="2369" spans="1:6" x14ac:dyDescent="0.25">
      <c r="A2369" s="7" t="s">
        <v>4472</v>
      </c>
      <c r="B2369" s="3" t="s">
        <v>4473</v>
      </c>
      <c r="C2369" s="3" t="s">
        <v>4474</v>
      </c>
      <c r="D2369" s="3">
        <v>642918</v>
      </c>
      <c r="E2369" s="33">
        <f>Tabla1[[#This Row],[SUMINISTRO]]</f>
        <v>642918</v>
      </c>
      <c r="F2369" s="8" t="s">
        <v>51</v>
      </c>
    </row>
    <row r="2370" spans="1:6" x14ac:dyDescent="0.25">
      <c r="A2370" s="7" t="s">
        <v>4472</v>
      </c>
      <c r="B2370" s="3" t="s">
        <v>4473</v>
      </c>
      <c r="C2370" s="3" t="s">
        <v>4475</v>
      </c>
      <c r="D2370" s="3">
        <v>545491</v>
      </c>
      <c r="E2370" s="33">
        <f>Tabla1[[#This Row],[SUMINISTRO]]</f>
        <v>545491</v>
      </c>
      <c r="F2370" s="8" t="s">
        <v>51</v>
      </c>
    </row>
    <row r="2371" spans="1:6" x14ac:dyDescent="0.25">
      <c r="A2371" s="7" t="s">
        <v>4472</v>
      </c>
      <c r="B2371" s="3" t="s">
        <v>4473</v>
      </c>
      <c r="C2371" s="3" t="s">
        <v>4476</v>
      </c>
      <c r="D2371" s="3">
        <v>3192267</v>
      </c>
      <c r="E2371" s="33">
        <f>Tabla1[[#This Row],[SUMINISTRO]]</f>
        <v>3192267</v>
      </c>
      <c r="F2371" s="8" t="s">
        <v>51</v>
      </c>
    </row>
    <row r="2372" spans="1:6" x14ac:dyDescent="0.25">
      <c r="A2372" s="7" t="s">
        <v>4477</v>
      </c>
      <c r="B2372" s="3" t="s">
        <v>4478</v>
      </c>
      <c r="C2372" s="3" t="s">
        <v>4479</v>
      </c>
      <c r="D2372" s="3">
        <v>3651155</v>
      </c>
      <c r="E2372" s="33">
        <f>Tabla1[[#This Row],[SUMINISTRO]]</f>
        <v>3651155</v>
      </c>
      <c r="F2372" s="8" t="s">
        <v>51</v>
      </c>
    </row>
    <row r="2373" spans="1:6" x14ac:dyDescent="0.25">
      <c r="A2373" s="7" t="s">
        <v>4480</v>
      </c>
      <c r="B2373" s="3" t="s">
        <v>4481</v>
      </c>
      <c r="C2373" s="3" t="s">
        <v>4482</v>
      </c>
      <c r="D2373" s="3">
        <v>3142049</v>
      </c>
      <c r="E2373" s="33">
        <f>Tabla1[[#This Row],[SUMINISTRO]]</f>
        <v>3142049</v>
      </c>
      <c r="F2373" s="8" t="s">
        <v>51</v>
      </c>
    </row>
    <row r="2374" spans="1:6" x14ac:dyDescent="0.25">
      <c r="A2374" s="7" t="s">
        <v>4483</v>
      </c>
      <c r="B2374" s="3" t="s">
        <v>4484</v>
      </c>
      <c r="C2374" s="3" t="s">
        <v>4485</v>
      </c>
      <c r="D2374" s="3">
        <v>956596</v>
      </c>
      <c r="E2374" s="33">
        <f>Tabla1[[#This Row],[SUMINISTRO]]</f>
        <v>956596</v>
      </c>
      <c r="F2374" s="8" t="s">
        <v>51</v>
      </c>
    </row>
    <row r="2375" spans="1:6" x14ac:dyDescent="0.25">
      <c r="A2375" s="7" t="s">
        <v>4483</v>
      </c>
      <c r="B2375" s="3" t="s">
        <v>4484</v>
      </c>
      <c r="C2375" s="3" t="s">
        <v>4486</v>
      </c>
      <c r="D2375" s="3">
        <v>957272</v>
      </c>
      <c r="E2375" s="33">
        <f>Tabla1[[#This Row],[SUMINISTRO]]</f>
        <v>957272</v>
      </c>
      <c r="F2375" s="8" t="s">
        <v>51</v>
      </c>
    </row>
    <row r="2376" spans="1:6" x14ac:dyDescent="0.25">
      <c r="A2376" s="7" t="s">
        <v>4487</v>
      </c>
      <c r="B2376" s="3" t="s">
        <v>4488</v>
      </c>
      <c r="C2376" s="3" t="s">
        <v>3323</v>
      </c>
      <c r="D2376" s="3">
        <v>543801</v>
      </c>
      <c r="E2376" s="33">
        <f>Tabla1[[#This Row],[SUMINISTRO]]</f>
        <v>543801</v>
      </c>
      <c r="F2376" s="8" t="s">
        <v>51</v>
      </c>
    </row>
    <row r="2377" spans="1:6" x14ac:dyDescent="0.25">
      <c r="A2377" s="7" t="s">
        <v>4487</v>
      </c>
      <c r="B2377" s="3" t="s">
        <v>4488</v>
      </c>
      <c r="C2377" s="3" t="s">
        <v>4489</v>
      </c>
      <c r="D2377" s="3">
        <v>543801</v>
      </c>
      <c r="E2377" s="33">
        <f>Tabla1[[#This Row],[SUMINISTRO]]</f>
        <v>543801</v>
      </c>
      <c r="F2377" s="8" t="s">
        <v>51</v>
      </c>
    </row>
    <row r="2378" spans="1:6" x14ac:dyDescent="0.25">
      <c r="A2378" s="7" t="s">
        <v>4490</v>
      </c>
      <c r="B2378" s="3" t="s">
        <v>4491</v>
      </c>
      <c r="C2378" s="3" t="s">
        <v>157</v>
      </c>
      <c r="D2378" s="3">
        <v>3225638</v>
      </c>
      <c r="E2378" s="33">
        <f>Tabla1[[#This Row],[SUMINISTRO]]</f>
        <v>3225638</v>
      </c>
      <c r="F2378" s="8" t="s">
        <v>51</v>
      </c>
    </row>
    <row r="2379" spans="1:6" x14ac:dyDescent="0.25">
      <c r="A2379" s="7" t="s">
        <v>4490</v>
      </c>
      <c r="B2379" s="3" t="s">
        <v>4491</v>
      </c>
      <c r="C2379" s="3" t="s">
        <v>4492</v>
      </c>
      <c r="D2379" s="3">
        <v>1005351</v>
      </c>
      <c r="E2379" s="33">
        <f>Tabla1[[#This Row],[SUMINISTRO]]</f>
        <v>1005351</v>
      </c>
      <c r="F2379" s="8" t="s">
        <v>51</v>
      </c>
    </row>
    <row r="2380" spans="1:6" x14ac:dyDescent="0.25">
      <c r="A2380" s="7" t="s">
        <v>4493</v>
      </c>
      <c r="B2380" s="3" t="s">
        <v>4494</v>
      </c>
      <c r="C2380" s="3" t="s">
        <v>4495</v>
      </c>
      <c r="D2380" s="3">
        <v>308940</v>
      </c>
      <c r="E2380" s="33">
        <f>Tabla1[[#This Row],[SUMINISTRO]]</f>
        <v>308940</v>
      </c>
      <c r="F2380" s="8" t="s">
        <v>51</v>
      </c>
    </row>
    <row r="2381" spans="1:6" x14ac:dyDescent="0.25">
      <c r="A2381" s="7" t="s">
        <v>4493</v>
      </c>
      <c r="B2381" s="3" t="s">
        <v>4494</v>
      </c>
      <c r="C2381" s="3" t="s">
        <v>4496</v>
      </c>
      <c r="D2381" s="3">
        <v>3400546</v>
      </c>
      <c r="E2381" s="33">
        <f>Tabla1[[#This Row],[SUMINISTRO]]</f>
        <v>3400546</v>
      </c>
      <c r="F2381" s="8" t="s">
        <v>51</v>
      </c>
    </row>
    <row r="2382" spans="1:6" x14ac:dyDescent="0.25">
      <c r="A2382" s="7" t="s">
        <v>4493</v>
      </c>
      <c r="B2382" s="3" t="s">
        <v>4494</v>
      </c>
      <c r="C2382" s="3" t="s">
        <v>4497</v>
      </c>
      <c r="D2382" s="3">
        <v>1025893</v>
      </c>
      <c r="E2382" s="33">
        <f>Tabla1[[#This Row],[SUMINISTRO]]</f>
        <v>1025893</v>
      </c>
      <c r="F2382" s="8" t="s">
        <v>51</v>
      </c>
    </row>
    <row r="2383" spans="1:6" x14ac:dyDescent="0.25">
      <c r="A2383" s="7" t="s">
        <v>4498</v>
      </c>
      <c r="B2383" s="3" t="s">
        <v>4499</v>
      </c>
      <c r="C2383" s="3" t="s">
        <v>604</v>
      </c>
      <c r="D2383" s="3">
        <v>23556</v>
      </c>
      <c r="E2383" s="33">
        <f>Tabla1[[#This Row],[SUMINISTRO]]</f>
        <v>23556</v>
      </c>
      <c r="F2383" s="8" t="s">
        <v>51</v>
      </c>
    </row>
    <row r="2384" spans="1:6" x14ac:dyDescent="0.25">
      <c r="A2384" s="7" t="s">
        <v>4500</v>
      </c>
      <c r="B2384" s="3" t="s">
        <v>4501</v>
      </c>
      <c r="C2384" s="3" t="s">
        <v>157</v>
      </c>
      <c r="D2384" s="3">
        <v>945668</v>
      </c>
      <c r="E2384" s="33">
        <f>Tabla1[[#This Row],[SUMINISTRO]]</f>
        <v>945668</v>
      </c>
      <c r="F2384" s="8" t="s">
        <v>51</v>
      </c>
    </row>
    <row r="2385" spans="1:6" x14ac:dyDescent="0.25">
      <c r="A2385" s="7" t="s">
        <v>4502</v>
      </c>
      <c r="B2385" s="3" t="s">
        <v>4503</v>
      </c>
      <c r="C2385" s="3" t="s">
        <v>4504</v>
      </c>
      <c r="D2385" s="3">
        <v>3074622</v>
      </c>
      <c r="E2385" s="33">
        <f>Tabla1[[#This Row],[SUMINISTRO]]</f>
        <v>3074622</v>
      </c>
      <c r="F2385" s="8" t="s">
        <v>51</v>
      </c>
    </row>
    <row r="2386" spans="1:6" x14ac:dyDescent="0.25">
      <c r="A2386" s="7" t="s">
        <v>4502</v>
      </c>
      <c r="B2386" s="3" t="s">
        <v>4503</v>
      </c>
      <c r="C2386" s="3" t="s">
        <v>4505</v>
      </c>
      <c r="D2386" s="3">
        <v>266604</v>
      </c>
      <c r="E2386" s="33">
        <f>Tabla1[[#This Row],[SUMINISTRO]]</f>
        <v>266604</v>
      </c>
      <c r="F2386" s="8" t="s">
        <v>51</v>
      </c>
    </row>
    <row r="2387" spans="1:6" x14ac:dyDescent="0.25">
      <c r="A2387" s="7" t="s">
        <v>4506</v>
      </c>
      <c r="B2387" s="3" t="s">
        <v>4507</v>
      </c>
      <c r="C2387" s="3" t="s">
        <v>517</v>
      </c>
      <c r="D2387" s="3">
        <v>3519857</v>
      </c>
      <c r="E2387" s="33">
        <f>Tabla1[[#This Row],[SUMINISTRO]]</f>
        <v>3519857</v>
      </c>
      <c r="F2387" s="8" t="s">
        <v>51</v>
      </c>
    </row>
    <row r="2388" spans="1:6" x14ac:dyDescent="0.25">
      <c r="A2388" s="7" t="s">
        <v>4508</v>
      </c>
      <c r="B2388" s="3" t="s">
        <v>4509</v>
      </c>
      <c r="C2388" s="3" t="s">
        <v>4510</v>
      </c>
      <c r="D2388" s="3">
        <v>3287901</v>
      </c>
      <c r="E2388" s="33">
        <f>Tabla1[[#This Row],[SUMINISTRO]]</f>
        <v>3287901</v>
      </c>
      <c r="F2388" s="8" t="s">
        <v>51</v>
      </c>
    </row>
    <row r="2389" spans="1:6" x14ac:dyDescent="0.25">
      <c r="A2389" s="7" t="s">
        <v>4511</v>
      </c>
      <c r="B2389" s="3" t="s">
        <v>4512</v>
      </c>
      <c r="C2389" s="3" t="s">
        <v>345</v>
      </c>
      <c r="D2389" s="3">
        <v>3125341</v>
      </c>
      <c r="E2389" s="33">
        <f>Tabla1[[#This Row],[SUMINISTRO]]</f>
        <v>3125341</v>
      </c>
      <c r="F2389" s="8" t="s">
        <v>51</v>
      </c>
    </row>
    <row r="2390" spans="1:6" x14ac:dyDescent="0.25">
      <c r="A2390" s="7" t="s">
        <v>4513</v>
      </c>
      <c r="B2390" s="3" t="s">
        <v>4514</v>
      </c>
      <c r="C2390" s="3" t="s">
        <v>193</v>
      </c>
      <c r="D2390" s="3">
        <v>1002044</v>
      </c>
      <c r="E2390" s="33">
        <f>Tabla1[[#This Row],[SUMINISTRO]]</f>
        <v>1002044</v>
      </c>
      <c r="F2390" s="8" t="s">
        <v>51</v>
      </c>
    </row>
    <row r="2391" spans="1:6" x14ac:dyDescent="0.25">
      <c r="A2391" s="7" t="s">
        <v>4515</v>
      </c>
      <c r="B2391" s="3" t="s">
        <v>4516</v>
      </c>
      <c r="C2391" s="3" t="s">
        <v>128</v>
      </c>
      <c r="D2391" s="3">
        <v>988368</v>
      </c>
      <c r="E2391" s="33">
        <f>Tabla1[[#This Row],[SUMINISTRO]]</f>
        <v>988368</v>
      </c>
      <c r="F2391" s="8" t="s">
        <v>51</v>
      </c>
    </row>
    <row r="2392" spans="1:6" x14ac:dyDescent="0.25">
      <c r="A2392" s="7" t="s">
        <v>4517</v>
      </c>
      <c r="B2392" s="3" t="s">
        <v>4518</v>
      </c>
      <c r="C2392" s="3" t="s">
        <v>3064</v>
      </c>
      <c r="D2392" s="3">
        <v>3068822</v>
      </c>
      <c r="E2392" s="33">
        <f>Tabla1[[#This Row],[SUMINISTRO]]</f>
        <v>3068822</v>
      </c>
      <c r="F2392" s="8" t="s">
        <v>51</v>
      </c>
    </row>
    <row r="2393" spans="1:6" x14ac:dyDescent="0.25">
      <c r="A2393" s="7" t="s">
        <v>4519</v>
      </c>
      <c r="B2393" s="3" t="s">
        <v>4520</v>
      </c>
      <c r="C2393" s="3" t="s">
        <v>966</v>
      </c>
      <c r="D2393" s="3">
        <v>46060</v>
      </c>
      <c r="E2393" s="33">
        <f>Tabla1[[#This Row],[SUMINISTRO]]</f>
        <v>46060</v>
      </c>
      <c r="F2393" s="8" t="s">
        <v>51</v>
      </c>
    </row>
    <row r="2394" spans="1:6" x14ac:dyDescent="0.25">
      <c r="A2394" s="7" t="s">
        <v>4521</v>
      </c>
      <c r="B2394" s="3" t="s">
        <v>4522</v>
      </c>
      <c r="C2394" s="3" t="s">
        <v>4523</v>
      </c>
      <c r="D2394" s="3">
        <v>1001030</v>
      </c>
      <c r="E2394" s="33">
        <f>Tabla1[[#This Row],[SUMINISTRO]]</f>
        <v>1001030</v>
      </c>
      <c r="F2394" s="8" t="s">
        <v>51</v>
      </c>
    </row>
    <row r="2395" spans="1:6" x14ac:dyDescent="0.25">
      <c r="A2395" s="7" t="s">
        <v>4524</v>
      </c>
      <c r="B2395" s="3" t="s">
        <v>4525</v>
      </c>
      <c r="C2395" s="3" t="s">
        <v>4526</v>
      </c>
      <c r="D2395" s="3">
        <v>3170487</v>
      </c>
      <c r="E2395" s="33">
        <f>Tabla1[[#This Row],[SUMINISTRO]]</f>
        <v>3170487</v>
      </c>
      <c r="F2395" s="8" t="s">
        <v>51</v>
      </c>
    </row>
    <row r="2396" spans="1:6" x14ac:dyDescent="0.25">
      <c r="A2396" s="7" t="s">
        <v>4528</v>
      </c>
      <c r="B2396" s="3" t="s">
        <v>4529</v>
      </c>
      <c r="C2396" s="3" t="s">
        <v>4530</v>
      </c>
      <c r="D2396" s="3">
        <v>3020849</v>
      </c>
      <c r="E2396" s="33">
        <f>Tabla1[[#This Row],[SUMINISTRO]]</f>
        <v>3020849</v>
      </c>
      <c r="F2396" s="8" t="s">
        <v>51</v>
      </c>
    </row>
    <row r="2397" spans="1:6" x14ac:dyDescent="0.25">
      <c r="A2397" s="7" t="s">
        <v>4528</v>
      </c>
      <c r="B2397" s="3" t="s">
        <v>4529</v>
      </c>
      <c r="C2397" s="3" t="s">
        <v>4531</v>
      </c>
      <c r="D2397" s="3">
        <v>3020831</v>
      </c>
      <c r="E2397" s="33">
        <f>Tabla1[[#This Row],[SUMINISTRO]]</f>
        <v>3020831</v>
      </c>
      <c r="F2397" s="8" t="s">
        <v>51</v>
      </c>
    </row>
    <row r="2398" spans="1:6" x14ac:dyDescent="0.25">
      <c r="A2398" s="7" t="s">
        <v>4528</v>
      </c>
      <c r="B2398" s="3" t="s">
        <v>4529</v>
      </c>
      <c r="C2398" s="3" t="s">
        <v>4532</v>
      </c>
      <c r="D2398" s="3">
        <v>3020815</v>
      </c>
      <c r="E2398" s="33">
        <f>Tabla1[[#This Row],[SUMINISTRO]]</f>
        <v>3020815</v>
      </c>
      <c r="F2398" s="8" t="s">
        <v>51</v>
      </c>
    </row>
    <row r="2399" spans="1:6" x14ac:dyDescent="0.25">
      <c r="A2399" s="7" t="s">
        <v>4533</v>
      </c>
      <c r="B2399" s="3" t="s">
        <v>4534</v>
      </c>
      <c r="C2399" s="3" t="s">
        <v>4535</v>
      </c>
      <c r="D2399" s="3">
        <v>89888</v>
      </c>
      <c r="E2399" s="33">
        <f>Tabla1[[#This Row],[SUMINISTRO]]</f>
        <v>89888</v>
      </c>
      <c r="F2399" s="8" t="s">
        <v>51</v>
      </c>
    </row>
    <row r="2400" spans="1:6" x14ac:dyDescent="0.25">
      <c r="A2400" s="7" t="s">
        <v>4533</v>
      </c>
      <c r="B2400" s="3" t="s">
        <v>4534</v>
      </c>
      <c r="C2400" s="3" t="s">
        <v>2586</v>
      </c>
      <c r="D2400" s="3">
        <v>12000898</v>
      </c>
      <c r="E2400" s="33">
        <f>Tabla1[[#This Row],[SUMINISTRO]]</f>
        <v>12000898</v>
      </c>
      <c r="F2400" s="8" t="s">
        <v>51</v>
      </c>
    </row>
    <row r="2401" spans="1:6" x14ac:dyDescent="0.25">
      <c r="A2401" s="7" t="s">
        <v>4536</v>
      </c>
      <c r="B2401" s="3" t="s">
        <v>4537</v>
      </c>
      <c r="C2401" s="3" t="s">
        <v>345</v>
      </c>
      <c r="D2401" s="3">
        <v>3229309</v>
      </c>
      <c r="E2401" s="33">
        <f>Tabla1[[#This Row],[SUMINISTRO]]</f>
        <v>3229309</v>
      </c>
      <c r="F2401" s="8" t="s">
        <v>51</v>
      </c>
    </row>
    <row r="2402" spans="1:6" x14ac:dyDescent="0.25">
      <c r="A2402" s="7" t="s">
        <v>4538</v>
      </c>
      <c r="B2402" s="3" t="s">
        <v>4539</v>
      </c>
      <c r="C2402" s="3" t="s">
        <v>4540</v>
      </c>
      <c r="D2402" s="3">
        <v>943851</v>
      </c>
      <c r="E2402" s="33">
        <f>Tabla1[[#This Row],[SUMINISTRO]]</f>
        <v>943851</v>
      </c>
      <c r="F2402" s="8" t="s">
        <v>51</v>
      </c>
    </row>
    <row r="2403" spans="1:6" x14ac:dyDescent="0.25">
      <c r="A2403" s="7" t="s">
        <v>4538</v>
      </c>
      <c r="B2403" s="3" t="s">
        <v>4539</v>
      </c>
      <c r="C2403" s="3" t="s">
        <v>4541</v>
      </c>
      <c r="D2403" s="3">
        <v>12009438</v>
      </c>
      <c r="E2403" s="33">
        <f>Tabla1[[#This Row],[SUMINISTRO]]</f>
        <v>12009438</v>
      </c>
      <c r="F2403" s="8" t="s">
        <v>51</v>
      </c>
    </row>
    <row r="2404" spans="1:6" x14ac:dyDescent="0.25">
      <c r="A2404" s="7" t="s">
        <v>4538</v>
      </c>
      <c r="B2404" s="3" t="s">
        <v>4539</v>
      </c>
      <c r="C2404" s="3" t="s">
        <v>4542</v>
      </c>
      <c r="D2404" s="3">
        <v>3389012</v>
      </c>
      <c r="E2404" s="33">
        <f>Tabla1[[#This Row],[SUMINISTRO]]</f>
        <v>3389012</v>
      </c>
      <c r="F2404" s="8" t="s">
        <v>51</v>
      </c>
    </row>
    <row r="2405" spans="1:6" x14ac:dyDescent="0.25">
      <c r="A2405" s="7" t="s">
        <v>4543</v>
      </c>
      <c r="B2405" s="3" t="s">
        <v>4544</v>
      </c>
      <c r="C2405" s="3" t="s">
        <v>4545</v>
      </c>
      <c r="D2405" s="3">
        <v>375428</v>
      </c>
      <c r="E2405" s="33">
        <f>Tabla1[[#This Row],[SUMINISTRO]]</f>
        <v>375428</v>
      </c>
      <c r="F2405" s="8" t="s">
        <v>51</v>
      </c>
    </row>
    <row r="2406" spans="1:6" x14ac:dyDescent="0.25">
      <c r="A2406" s="7" t="s">
        <v>4546</v>
      </c>
      <c r="B2406" s="3" t="s">
        <v>4547</v>
      </c>
      <c r="C2406" s="3" t="s">
        <v>517</v>
      </c>
      <c r="D2406" s="3">
        <v>3631439</v>
      </c>
      <c r="E2406" s="33">
        <f>Tabla1[[#This Row],[SUMINISTRO]]</f>
        <v>3631439</v>
      </c>
      <c r="F2406" s="8" t="s">
        <v>51</v>
      </c>
    </row>
    <row r="2407" spans="1:6" x14ac:dyDescent="0.25">
      <c r="A2407" s="7" t="s">
        <v>4548</v>
      </c>
      <c r="B2407" s="3" t="s">
        <v>4549</v>
      </c>
      <c r="C2407" s="3" t="s">
        <v>1983</v>
      </c>
      <c r="D2407" s="3">
        <v>949556</v>
      </c>
      <c r="E2407" s="33">
        <f>Tabla1[[#This Row],[SUMINISTRO]]</f>
        <v>949556</v>
      </c>
      <c r="F2407" s="8" t="s">
        <v>51</v>
      </c>
    </row>
    <row r="2408" spans="1:6" x14ac:dyDescent="0.25">
      <c r="A2408" s="7" t="s">
        <v>4550</v>
      </c>
      <c r="B2408" s="3" t="s">
        <v>4551</v>
      </c>
      <c r="C2408" s="3" t="s">
        <v>4552</v>
      </c>
      <c r="D2408" s="3">
        <v>950379</v>
      </c>
      <c r="E2408" s="33">
        <f>Tabla1[[#This Row],[SUMINISTRO]]</f>
        <v>950379</v>
      </c>
      <c r="F2408" s="8" t="s">
        <v>51</v>
      </c>
    </row>
    <row r="2409" spans="1:6" x14ac:dyDescent="0.25">
      <c r="A2409" s="7" t="s">
        <v>4550</v>
      </c>
      <c r="B2409" s="3" t="s">
        <v>4551</v>
      </c>
      <c r="C2409" s="3" t="s">
        <v>4553</v>
      </c>
      <c r="D2409" s="3">
        <v>578732</v>
      </c>
      <c r="E2409" s="33">
        <f>Tabla1[[#This Row],[SUMINISTRO]]</f>
        <v>578732</v>
      </c>
      <c r="F2409" s="8" t="s">
        <v>51</v>
      </c>
    </row>
    <row r="2410" spans="1:6" x14ac:dyDescent="0.25">
      <c r="A2410" s="7" t="s">
        <v>4554</v>
      </c>
      <c r="B2410" s="3" t="s">
        <v>4555</v>
      </c>
      <c r="C2410" s="3" t="s">
        <v>4556</v>
      </c>
      <c r="D2410" s="3">
        <v>1019788</v>
      </c>
      <c r="E2410" s="33">
        <f>Tabla1[[#This Row],[SUMINISTRO]]</f>
        <v>1019788</v>
      </c>
      <c r="F2410" s="8" t="s">
        <v>51</v>
      </c>
    </row>
    <row r="2411" spans="1:6" x14ac:dyDescent="0.25">
      <c r="A2411" s="7" t="s">
        <v>4557</v>
      </c>
      <c r="B2411" s="3" t="s">
        <v>4558</v>
      </c>
      <c r="C2411" s="3" t="s">
        <v>4559</v>
      </c>
      <c r="D2411" s="3">
        <v>926121</v>
      </c>
      <c r="E2411" s="33">
        <f>Tabla1[[#This Row],[SUMINISTRO]]</f>
        <v>926121</v>
      </c>
      <c r="F2411" s="8" t="s">
        <v>51</v>
      </c>
    </row>
    <row r="2412" spans="1:6" x14ac:dyDescent="0.25">
      <c r="A2412" s="7" t="s">
        <v>4560</v>
      </c>
      <c r="B2412" s="3" t="s">
        <v>4561</v>
      </c>
      <c r="C2412" s="3" t="s">
        <v>193</v>
      </c>
      <c r="D2412" s="3">
        <v>3495868</v>
      </c>
      <c r="E2412" s="33">
        <f>Tabla1[[#This Row],[SUMINISTRO]]</f>
        <v>3495868</v>
      </c>
      <c r="F2412" s="8" t="s">
        <v>51</v>
      </c>
    </row>
    <row r="2413" spans="1:6" x14ac:dyDescent="0.25">
      <c r="A2413" s="7" t="s">
        <v>4560</v>
      </c>
      <c r="B2413" s="3" t="s">
        <v>4561</v>
      </c>
      <c r="C2413" s="3" t="s">
        <v>4562</v>
      </c>
      <c r="D2413" s="3">
        <v>3388816</v>
      </c>
      <c r="E2413" s="33">
        <f>Tabla1[[#This Row],[SUMINISTRO]]</f>
        <v>3388816</v>
      </c>
      <c r="F2413" s="8" t="s">
        <v>51</v>
      </c>
    </row>
    <row r="2414" spans="1:6" x14ac:dyDescent="0.25">
      <c r="A2414" s="7" t="s">
        <v>4563</v>
      </c>
      <c r="B2414" s="3" t="s">
        <v>4564</v>
      </c>
      <c r="C2414" s="3" t="s">
        <v>4565</v>
      </c>
      <c r="D2414" s="3">
        <v>1203079779</v>
      </c>
      <c r="E2414" s="35">
        <f>Tabla1[[#This Row],[SUMINISTRO]]</f>
        <v>1203079779</v>
      </c>
      <c r="F2414" s="8" t="s">
        <v>51</v>
      </c>
    </row>
    <row r="2415" spans="1:6" x14ac:dyDescent="0.25">
      <c r="A2415" s="7" t="s">
        <v>4566</v>
      </c>
      <c r="B2415" s="3" t="s">
        <v>4567</v>
      </c>
      <c r="C2415" s="3" t="s">
        <v>4568</v>
      </c>
      <c r="D2415" s="3">
        <v>3692779</v>
      </c>
      <c r="E2415" s="33">
        <f>Tabla1[[#This Row],[SUMINISTRO]]</f>
        <v>3692779</v>
      </c>
      <c r="F2415" s="8" t="s">
        <v>51</v>
      </c>
    </row>
    <row r="2416" spans="1:6" x14ac:dyDescent="0.25">
      <c r="A2416" s="7" t="s">
        <v>4566</v>
      </c>
      <c r="B2416" s="3" t="s">
        <v>4567</v>
      </c>
      <c r="C2416" s="3" t="s">
        <v>4569</v>
      </c>
      <c r="D2416" s="3">
        <v>3255379</v>
      </c>
      <c r="E2416" s="33">
        <f>Tabla1[[#This Row],[SUMINISTRO]]</f>
        <v>3255379</v>
      </c>
      <c r="F2416" s="8" t="s">
        <v>51</v>
      </c>
    </row>
    <row r="2417" spans="1:6" x14ac:dyDescent="0.25">
      <c r="A2417" s="7" t="s">
        <v>4566</v>
      </c>
      <c r="B2417" s="3" t="s">
        <v>4567</v>
      </c>
      <c r="C2417" s="3" t="s">
        <v>4570</v>
      </c>
      <c r="D2417" s="3">
        <v>1001272</v>
      </c>
      <c r="E2417" s="33">
        <f>Tabla1[[#This Row],[SUMINISTRO]]</f>
        <v>1001272</v>
      </c>
      <c r="F2417" s="8" t="s">
        <v>51</v>
      </c>
    </row>
    <row r="2418" spans="1:6" x14ac:dyDescent="0.25">
      <c r="A2418" s="7" t="s">
        <v>4571</v>
      </c>
      <c r="B2418" s="3" t="s">
        <v>4572</v>
      </c>
      <c r="C2418" s="3" t="s">
        <v>157</v>
      </c>
      <c r="D2418" s="3">
        <v>71043</v>
      </c>
      <c r="E2418" s="33">
        <f>Tabla1[[#This Row],[SUMINISTRO]]</f>
        <v>71043</v>
      </c>
      <c r="F2418" s="8" t="s">
        <v>51</v>
      </c>
    </row>
    <row r="2419" spans="1:6" x14ac:dyDescent="0.25">
      <c r="A2419" s="7" t="s">
        <v>4571</v>
      </c>
      <c r="B2419" s="3" t="s">
        <v>4572</v>
      </c>
      <c r="C2419" s="3" t="s">
        <v>4573</v>
      </c>
      <c r="D2419" s="3">
        <v>71035</v>
      </c>
      <c r="E2419" s="33">
        <f>Tabla1[[#This Row],[SUMINISTRO]]</f>
        <v>71035</v>
      </c>
      <c r="F2419" s="8" t="s">
        <v>51</v>
      </c>
    </row>
    <row r="2420" spans="1:6" x14ac:dyDescent="0.25">
      <c r="A2420" s="7" t="s">
        <v>4574</v>
      </c>
      <c r="B2420" s="3" t="s">
        <v>4575</v>
      </c>
      <c r="C2420" s="3" t="s">
        <v>4576</v>
      </c>
      <c r="D2420" s="3">
        <v>993536</v>
      </c>
      <c r="E2420" s="33">
        <f>Tabla1[[#This Row],[SUMINISTRO]]</f>
        <v>993536</v>
      </c>
      <c r="F2420" s="8" t="s">
        <v>51</v>
      </c>
    </row>
    <row r="2421" spans="1:6" x14ac:dyDescent="0.25">
      <c r="A2421" s="7" t="s">
        <v>4577</v>
      </c>
      <c r="B2421" s="3" t="s">
        <v>4578</v>
      </c>
      <c r="C2421" s="3" t="s">
        <v>4579</v>
      </c>
      <c r="D2421" s="3">
        <v>1200981930</v>
      </c>
      <c r="E2421" s="35">
        <f>Tabla1[[#This Row],[SUMINISTRO]]</f>
        <v>1200981930</v>
      </c>
      <c r="F2421" s="8" t="s">
        <v>51</v>
      </c>
    </row>
    <row r="2422" spans="1:6" x14ac:dyDescent="0.25">
      <c r="A2422" s="7" t="s">
        <v>4577</v>
      </c>
      <c r="B2422" s="3" t="s">
        <v>4578</v>
      </c>
      <c r="C2422" s="3" t="s">
        <v>4580</v>
      </c>
      <c r="D2422" s="3">
        <v>981930</v>
      </c>
      <c r="E2422" s="33">
        <f>Tabla1[[#This Row],[SUMINISTRO]]</f>
        <v>981930</v>
      </c>
      <c r="F2422" s="8" t="s">
        <v>51</v>
      </c>
    </row>
    <row r="2423" spans="1:6" x14ac:dyDescent="0.25">
      <c r="A2423" s="7" t="s">
        <v>4581</v>
      </c>
      <c r="B2423" s="3" t="s">
        <v>4582</v>
      </c>
      <c r="C2423" s="3" t="s">
        <v>4583</v>
      </c>
      <c r="D2423" s="3">
        <v>799189</v>
      </c>
      <c r="E2423" s="33">
        <f>Tabla1[[#This Row],[SUMINISTRO]]</f>
        <v>799189</v>
      </c>
      <c r="F2423" s="8" t="s">
        <v>51</v>
      </c>
    </row>
    <row r="2424" spans="1:6" x14ac:dyDescent="0.25">
      <c r="A2424" s="7" t="s">
        <v>4584</v>
      </c>
      <c r="B2424" s="3" t="s">
        <v>4585</v>
      </c>
      <c r="C2424" s="3" t="s">
        <v>4586</v>
      </c>
      <c r="D2424" s="3">
        <v>866855</v>
      </c>
      <c r="E2424" s="33">
        <f>Tabla1[[#This Row],[SUMINISTRO]]</f>
        <v>866855</v>
      </c>
      <c r="F2424" s="8" t="s">
        <v>51</v>
      </c>
    </row>
    <row r="2425" spans="1:6" x14ac:dyDescent="0.25">
      <c r="A2425" s="7" t="s">
        <v>4587</v>
      </c>
      <c r="B2425" s="3" t="s">
        <v>4588</v>
      </c>
      <c r="C2425" s="3" t="s">
        <v>410</v>
      </c>
      <c r="D2425" s="3">
        <v>1006309</v>
      </c>
      <c r="E2425" s="33">
        <f>Tabla1[[#This Row],[SUMINISTRO]]</f>
        <v>1006309</v>
      </c>
      <c r="F2425" s="8" t="s">
        <v>51</v>
      </c>
    </row>
    <row r="2426" spans="1:6" x14ac:dyDescent="0.25">
      <c r="A2426" s="7" t="s">
        <v>4587</v>
      </c>
      <c r="B2426" s="3" t="s">
        <v>4588</v>
      </c>
      <c r="C2426" s="3" t="s">
        <v>4589</v>
      </c>
      <c r="D2426" s="3">
        <v>3347523</v>
      </c>
      <c r="E2426" s="33">
        <f>Tabla1[[#This Row],[SUMINISTRO]]</f>
        <v>3347523</v>
      </c>
      <c r="F2426" s="8" t="s">
        <v>51</v>
      </c>
    </row>
    <row r="2427" spans="1:6" x14ac:dyDescent="0.25">
      <c r="A2427" s="7" t="s">
        <v>4587</v>
      </c>
      <c r="B2427" s="3" t="s">
        <v>4588</v>
      </c>
      <c r="C2427" s="3" t="s">
        <v>4590</v>
      </c>
      <c r="D2427" s="3">
        <v>3461415</v>
      </c>
      <c r="E2427" s="33">
        <f>Tabla1[[#This Row],[SUMINISTRO]]</f>
        <v>3461415</v>
      </c>
      <c r="F2427" s="8" t="s">
        <v>51</v>
      </c>
    </row>
    <row r="2428" spans="1:6" x14ac:dyDescent="0.25">
      <c r="A2428" s="7" t="s">
        <v>4591</v>
      </c>
      <c r="B2428" s="3" t="s">
        <v>4592</v>
      </c>
      <c r="C2428" s="3" t="s">
        <v>4593</v>
      </c>
      <c r="D2428" s="3">
        <v>3692894</v>
      </c>
      <c r="E2428" s="33">
        <f>Tabla1[[#This Row],[SUMINISTRO]]</f>
        <v>3692894</v>
      </c>
      <c r="F2428" s="8" t="s">
        <v>51</v>
      </c>
    </row>
    <row r="2429" spans="1:6" x14ac:dyDescent="0.25">
      <c r="A2429" s="7" t="s">
        <v>4591</v>
      </c>
      <c r="B2429" s="3" t="s">
        <v>4592</v>
      </c>
      <c r="C2429" s="3" t="s">
        <v>4594</v>
      </c>
      <c r="D2429" s="3">
        <v>952142</v>
      </c>
      <c r="E2429" s="33">
        <f>Tabla1[[#This Row],[SUMINISTRO]]</f>
        <v>952142</v>
      </c>
      <c r="F2429" s="8" t="s">
        <v>51</v>
      </c>
    </row>
    <row r="2430" spans="1:6" x14ac:dyDescent="0.25">
      <c r="A2430" s="7" t="s">
        <v>4595</v>
      </c>
      <c r="B2430" s="3" t="s">
        <v>4596</v>
      </c>
      <c r="C2430" s="3" t="s">
        <v>4596</v>
      </c>
      <c r="D2430" s="3">
        <v>12031847</v>
      </c>
      <c r="E2430" s="33">
        <f>Tabla1[[#This Row],[SUMINISTRO]]</f>
        <v>12031847</v>
      </c>
      <c r="F2430" s="8" t="s">
        <v>51</v>
      </c>
    </row>
    <row r="2431" spans="1:6" x14ac:dyDescent="0.25">
      <c r="A2431" s="7" t="s">
        <v>4595</v>
      </c>
      <c r="B2431" s="3" t="s">
        <v>4596</v>
      </c>
      <c r="C2431" s="3" t="s">
        <v>4597</v>
      </c>
      <c r="D2431" s="3">
        <v>3184777</v>
      </c>
      <c r="E2431" s="33">
        <f>Tabla1[[#This Row],[SUMINISTRO]]</f>
        <v>3184777</v>
      </c>
      <c r="F2431" s="8" t="s">
        <v>51</v>
      </c>
    </row>
    <row r="2432" spans="1:6" x14ac:dyDescent="0.25">
      <c r="A2432" s="7" t="s">
        <v>4598</v>
      </c>
      <c r="B2432" s="3" t="s">
        <v>4599</v>
      </c>
      <c r="C2432" s="3" t="s">
        <v>4600</v>
      </c>
      <c r="D2432" s="3">
        <v>946070</v>
      </c>
      <c r="E2432" s="33">
        <f>Tabla1[[#This Row],[SUMINISTRO]]</f>
        <v>946070</v>
      </c>
      <c r="F2432" s="8" t="s">
        <v>51</v>
      </c>
    </row>
    <row r="2433" spans="1:6" x14ac:dyDescent="0.25">
      <c r="A2433" s="7" t="s">
        <v>4601</v>
      </c>
      <c r="B2433" s="3" t="s">
        <v>4602</v>
      </c>
      <c r="C2433" s="3" t="s">
        <v>4603</v>
      </c>
      <c r="D2433" s="3">
        <v>983795</v>
      </c>
      <c r="E2433" s="33">
        <f>Tabla1[[#This Row],[SUMINISTRO]]</f>
        <v>983795</v>
      </c>
      <c r="F2433" s="8" t="s">
        <v>51</v>
      </c>
    </row>
    <row r="2434" spans="1:6" x14ac:dyDescent="0.25">
      <c r="A2434" s="7" t="s">
        <v>4604</v>
      </c>
      <c r="B2434" s="3" t="s">
        <v>4605</v>
      </c>
      <c r="C2434" s="3" t="s">
        <v>4606</v>
      </c>
      <c r="D2434" s="3">
        <v>982309</v>
      </c>
      <c r="E2434" s="33">
        <f>Tabla1[[#This Row],[SUMINISTRO]]</f>
        <v>982309</v>
      </c>
      <c r="F2434" s="8" t="s">
        <v>51</v>
      </c>
    </row>
    <row r="2435" spans="1:6" x14ac:dyDescent="0.25">
      <c r="A2435" s="7" t="s">
        <v>4607</v>
      </c>
      <c r="B2435" s="3" t="s">
        <v>4608</v>
      </c>
      <c r="C2435" s="3" t="s">
        <v>215</v>
      </c>
      <c r="D2435" s="3">
        <v>18</v>
      </c>
      <c r="E2435" s="33">
        <f>Tabla1[[#This Row],[SUMINISTRO]]</f>
        <v>18</v>
      </c>
      <c r="F2435" s="8" t="s">
        <v>51</v>
      </c>
    </row>
    <row r="2436" spans="1:6" x14ac:dyDescent="0.25">
      <c r="A2436" s="7" t="s">
        <v>4609</v>
      </c>
      <c r="B2436" s="3" t="s">
        <v>4610</v>
      </c>
      <c r="C2436" s="3" t="s">
        <v>4611</v>
      </c>
      <c r="D2436" s="3">
        <v>996881</v>
      </c>
      <c r="E2436" s="33">
        <f>Tabla1[[#This Row],[SUMINISTRO]]</f>
        <v>996881</v>
      </c>
      <c r="F2436" s="8" t="s">
        <v>51</v>
      </c>
    </row>
    <row r="2437" spans="1:6" x14ac:dyDescent="0.25">
      <c r="A2437" s="7" t="s">
        <v>4612</v>
      </c>
      <c r="B2437" s="3" t="s">
        <v>4613</v>
      </c>
      <c r="C2437" s="3" t="s">
        <v>4614</v>
      </c>
      <c r="D2437" s="3">
        <v>3713161</v>
      </c>
      <c r="E2437" s="33">
        <f>Tabla1[[#This Row],[SUMINISTRO]]</f>
        <v>3713161</v>
      </c>
      <c r="F2437" s="8" t="s">
        <v>51</v>
      </c>
    </row>
    <row r="2438" spans="1:6" x14ac:dyDescent="0.25">
      <c r="A2438" s="7" t="s">
        <v>4615</v>
      </c>
      <c r="B2438" s="3" t="s">
        <v>4616</v>
      </c>
      <c r="C2438" s="3" t="s">
        <v>4617</v>
      </c>
      <c r="D2438" s="3">
        <v>3160546</v>
      </c>
      <c r="E2438" s="33">
        <f>Tabla1[[#This Row],[SUMINISTRO]]</f>
        <v>3160546</v>
      </c>
      <c r="F2438" s="8" t="s">
        <v>51</v>
      </c>
    </row>
    <row r="2439" spans="1:6" x14ac:dyDescent="0.25">
      <c r="A2439" s="7" t="s">
        <v>4618</v>
      </c>
      <c r="B2439" s="3" t="s">
        <v>4619</v>
      </c>
      <c r="C2439" s="3" t="s">
        <v>4620</v>
      </c>
      <c r="D2439" s="3">
        <v>3702958</v>
      </c>
      <c r="E2439" s="33">
        <f>Tabla1[[#This Row],[SUMINISTRO]]</f>
        <v>3702958</v>
      </c>
      <c r="F2439" s="8" t="s">
        <v>51</v>
      </c>
    </row>
    <row r="2440" spans="1:6" x14ac:dyDescent="0.25">
      <c r="A2440" s="7" t="s">
        <v>4618</v>
      </c>
      <c r="B2440" s="3" t="s">
        <v>4619</v>
      </c>
      <c r="C2440" s="3" t="s">
        <v>4621</v>
      </c>
      <c r="D2440" s="3">
        <v>1035018</v>
      </c>
      <c r="E2440" s="33">
        <f>Tabla1[[#This Row],[SUMINISTRO]]</f>
        <v>1035018</v>
      </c>
      <c r="F2440" s="8" t="s">
        <v>51</v>
      </c>
    </row>
    <row r="2441" spans="1:6" x14ac:dyDescent="0.25">
      <c r="A2441" s="7" t="s">
        <v>4618</v>
      </c>
      <c r="B2441" s="3" t="s">
        <v>4619</v>
      </c>
      <c r="C2441" s="3" t="s">
        <v>4237</v>
      </c>
      <c r="D2441" s="3">
        <v>1036174</v>
      </c>
      <c r="E2441" s="33">
        <f>Tabla1[[#This Row],[SUMINISTRO]]</f>
        <v>1036174</v>
      </c>
      <c r="F2441" s="8" t="s">
        <v>51</v>
      </c>
    </row>
    <row r="2442" spans="1:6" x14ac:dyDescent="0.25">
      <c r="A2442" s="7" t="s">
        <v>4618</v>
      </c>
      <c r="B2442" s="3" t="s">
        <v>4619</v>
      </c>
      <c r="C2442" s="3" t="s">
        <v>4622</v>
      </c>
      <c r="D2442" s="3">
        <v>1038155</v>
      </c>
      <c r="E2442" s="33">
        <f>Tabla1[[#This Row],[SUMINISTRO]]</f>
        <v>1038155</v>
      </c>
      <c r="F2442" s="8" t="s">
        <v>51</v>
      </c>
    </row>
    <row r="2443" spans="1:6" x14ac:dyDescent="0.25">
      <c r="A2443" s="7" t="s">
        <v>4623</v>
      </c>
      <c r="B2443" s="3" t="s">
        <v>4624</v>
      </c>
      <c r="C2443" s="3" t="s">
        <v>4625</v>
      </c>
      <c r="D2443" s="3">
        <v>123456</v>
      </c>
      <c r="E2443" s="33">
        <f>Tabla1[[#This Row],[SUMINISTRO]]</f>
        <v>123456</v>
      </c>
      <c r="F2443" s="8" t="s">
        <v>51</v>
      </c>
    </row>
    <row r="2444" spans="1:6" x14ac:dyDescent="0.25">
      <c r="A2444" s="7" t="s">
        <v>4626</v>
      </c>
      <c r="B2444" s="3" t="s">
        <v>4627</v>
      </c>
      <c r="C2444" s="3" t="s">
        <v>1221</v>
      </c>
      <c r="D2444" s="3">
        <v>3278918</v>
      </c>
      <c r="E2444" s="33">
        <f>Tabla1[[#This Row],[SUMINISTRO]]</f>
        <v>3278918</v>
      </c>
      <c r="F2444" s="8" t="s">
        <v>51</v>
      </c>
    </row>
    <row r="2445" spans="1:6" x14ac:dyDescent="0.25">
      <c r="A2445" s="7" t="s">
        <v>4628</v>
      </c>
      <c r="B2445" s="3" t="s">
        <v>4629</v>
      </c>
      <c r="C2445" s="3" t="s">
        <v>4630</v>
      </c>
      <c r="D2445" s="3">
        <v>301994</v>
      </c>
      <c r="E2445" s="33">
        <f>Tabla1[[#This Row],[SUMINISTRO]]</f>
        <v>301994</v>
      </c>
      <c r="F2445" s="8" t="s">
        <v>51</v>
      </c>
    </row>
    <row r="2446" spans="1:6" x14ac:dyDescent="0.25">
      <c r="A2446" s="7" t="s">
        <v>4631</v>
      </c>
      <c r="B2446" s="3" t="s">
        <v>4632</v>
      </c>
      <c r="C2446" s="3" t="s">
        <v>4633</v>
      </c>
      <c r="D2446" s="3">
        <v>3095684</v>
      </c>
      <c r="E2446" s="33">
        <f>Tabla1[[#This Row],[SUMINISTRO]]</f>
        <v>3095684</v>
      </c>
      <c r="F2446" s="8" t="s">
        <v>51</v>
      </c>
    </row>
    <row r="2447" spans="1:6" x14ac:dyDescent="0.25">
      <c r="A2447" s="7" t="s">
        <v>4631</v>
      </c>
      <c r="B2447" s="3" t="s">
        <v>4632</v>
      </c>
      <c r="C2447" s="3" t="s">
        <v>115</v>
      </c>
      <c r="D2447" s="3">
        <v>3095668</v>
      </c>
      <c r="E2447" s="33">
        <f>Tabla1[[#This Row],[SUMINISTRO]]</f>
        <v>3095668</v>
      </c>
      <c r="F2447" s="8" t="s">
        <v>51</v>
      </c>
    </row>
    <row r="2448" spans="1:6" x14ac:dyDescent="0.25">
      <c r="A2448" s="7" t="s">
        <v>4634</v>
      </c>
      <c r="B2448" s="3" t="s">
        <v>4635</v>
      </c>
      <c r="C2448" s="3" t="s">
        <v>4636</v>
      </c>
      <c r="D2448" s="3">
        <v>959163</v>
      </c>
      <c r="E2448" s="33">
        <f>Tabla1[[#This Row],[SUMINISTRO]]</f>
        <v>959163</v>
      </c>
      <c r="F2448" s="8" t="s">
        <v>51</v>
      </c>
    </row>
    <row r="2449" spans="1:6" x14ac:dyDescent="0.25">
      <c r="A2449" s="7" t="s">
        <v>4637</v>
      </c>
      <c r="B2449" s="3" t="s">
        <v>4638</v>
      </c>
      <c r="C2449" s="3" t="s">
        <v>4639</v>
      </c>
      <c r="D2449" s="3">
        <v>3738705</v>
      </c>
      <c r="E2449" s="33">
        <f>Tabla1[[#This Row],[SUMINISTRO]]</f>
        <v>3738705</v>
      </c>
      <c r="F2449" s="8" t="s">
        <v>51</v>
      </c>
    </row>
    <row r="2450" spans="1:6" x14ac:dyDescent="0.25">
      <c r="A2450" s="7" t="s">
        <v>4640</v>
      </c>
      <c r="B2450" s="3" t="s">
        <v>4641</v>
      </c>
      <c r="C2450" s="3" t="s">
        <v>1277</v>
      </c>
      <c r="D2450" s="3">
        <v>1201021465</v>
      </c>
      <c r="E2450" s="35">
        <f>Tabla1[[#This Row],[SUMINISTRO]]</f>
        <v>1201021465</v>
      </c>
      <c r="F2450" s="8" t="s">
        <v>51</v>
      </c>
    </row>
    <row r="2451" spans="1:6" x14ac:dyDescent="0.25">
      <c r="A2451" s="7" t="s">
        <v>4642</v>
      </c>
      <c r="B2451" s="3" t="s">
        <v>4643</v>
      </c>
      <c r="C2451" s="3" t="s">
        <v>4644</v>
      </c>
      <c r="D2451" s="3">
        <v>300483</v>
      </c>
      <c r="E2451" s="33">
        <f>Tabla1[[#This Row],[SUMINISTRO]]</f>
        <v>300483</v>
      </c>
      <c r="F2451" s="8" t="s">
        <v>51</v>
      </c>
    </row>
    <row r="2452" spans="1:6" x14ac:dyDescent="0.25">
      <c r="A2452" s="7" t="s">
        <v>4645</v>
      </c>
      <c r="B2452" s="3" t="s">
        <v>4646</v>
      </c>
      <c r="C2452" s="3" t="s">
        <v>4647</v>
      </c>
      <c r="D2452" s="3">
        <v>3335270</v>
      </c>
      <c r="E2452" s="33">
        <f>Tabla1[[#This Row],[SUMINISTRO]]</f>
        <v>3335270</v>
      </c>
      <c r="F2452" s="8" t="s">
        <v>51</v>
      </c>
    </row>
    <row r="2453" spans="1:6" x14ac:dyDescent="0.25">
      <c r="A2453" s="7" t="s">
        <v>4645</v>
      </c>
      <c r="B2453" s="3" t="s">
        <v>4646</v>
      </c>
      <c r="C2453" s="3" t="s">
        <v>4648</v>
      </c>
      <c r="D2453" s="3">
        <v>293126</v>
      </c>
      <c r="E2453" s="33">
        <f>Tabla1[[#This Row],[SUMINISTRO]]</f>
        <v>293126</v>
      </c>
      <c r="F2453" s="8" t="s">
        <v>51</v>
      </c>
    </row>
    <row r="2454" spans="1:6" x14ac:dyDescent="0.25">
      <c r="A2454" s="7" t="s">
        <v>4649</v>
      </c>
      <c r="B2454" s="3" t="s">
        <v>4650</v>
      </c>
      <c r="C2454" s="3" t="s">
        <v>215</v>
      </c>
      <c r="D2454" s="3">
        <v>985040</v>
      </c>
      <c r="E2454" s="33">
        <f>Tabla1[[#This Row],[SUMINISTRO]]</f>
        <v>985040</v>
      </c>
      <c r="F2454" s="8" t="s">
        <v>51</v>
      </c>
    </row>
    <row r="2455" spans="1:6" x14ac:dyDescent="0.25">
      <c r="A2455" s="7" t="s">
        <v>4649</v>
      </c>
      <c r="B2455" s="3" t="s">
        <v>4650</v>
      </c>
      <c r="C2455" s="3" t="s">
        <v>4651</v>
      </c>
      <c r="D2455" s="3">
        <v>281782</v>
      </c>
      <c r="E2455" s="33">
        <f>Tabla1[[#This Row],[SUMINISTRO]]</f>
        <v>281782</v>
      </c>
      <c r="F2455" s="8" t="s">
        <v>51</v>
      </c>
    </row>
    <row r="2456" spans="1:6" x14ac:dyDescent="0.25">
      <c r="A2456" s="7" t="s">
        <v>4652</v>
      </c>
      <c r="B2456" s="3" t="s">
        <v>4653</v>
      </c>
      <c r="C2456" s="3" t="s">
        <v>4654</v>
      </c>
      <c r="D2456" s="3">
        <v>227389</v>
      </c>
      <c r="E2456" s="33">
        <f>Tabla1[[#This Row],[SUMINISTRO]]</f>
        <v>227389</v>
      </c>
      <c r="F2456" s="8" t="s">
        <v>51</v>
      </c>
    </row>
    <row r="2457" spans="1:6" x14ac:dyDescent="0.25">
      <c r="A2457" s="7" t="s">
        <v>4652</v>
      </c>
      <c r="B2457" s="3" t="s">
        <v>4653</v>
      </c>
      <c r="C2457" s="3" t="s">
        <v>4655</v>
      </c>
      <c r="D2457" s="3">
        <v>1002872</v>
      </c>
      <c r="E2457" s="33">
        <f>Tabla1[[#This Row],[SUMINISTRO]]</f>
        <v>1002872</v>
      </c>
      <c r="F2457" s="8" t="s">
        <v>51</v>
      </c>
    </row>
    <row r="2458" spans="1:6" x14ac:dyDescent="0.25">
      <c r="A2458" s="7" t="s">
        <v>4656</v>
      </c>
      <c r="B2458" s="3" t="s">
        <v>4657</v>
      </c>
      <c r="C2458" s="3" t="s">
        <v>1221</v>
      </c>
      <c r="D2458" s="3">
        <v>159392</v>
      </c>
      <c r="E2458" s="33">
        <f>Tabla1[[#This Row],[SUMINISTRO]]</f>
        <v>159392</v>
      </c>
      <c r="F2458" s="8" t="s">
        <v>51</v>
      </c>
    </row>
    <row r="2459" spans="1:6" x14ac:dyDescent="0.25">
      <c r="A2459" s="7" t="s">
        <v>4658</v>
      </c>
      <c r="B2459" s="3" t="s">
        <v>4659</v>
      </c>
      <c r="C2459" s="3" t="s">
        <v>4660</v>
      </c>
      <c r="D2459" s="3">
        <v>747493</v>
      </c>
      <c r="E2459" s="33">
        <f>Tabla1[[#This Row],[SUMINISTRO]]</f>
        <v>747493</v>
      </c>
      <c r="F2459" s="8" t="s">
        <v>51</v>
      </c>
    </row>
    <row r="2460" spans="1:6" x14ac:dyDescent="0.25">
      <c r="A2460" s="7" t="s">
        <v>4661</v>
      </c>
      <c r="B2460" s="3" t="s">
        <v>4662</v>
      </c>
      <c r="C2460" s="3" t="s">
        <v>4663</v>
      </c>
      <c r="D2460" s="3">
        <v>972743</v>
      </c>
      <c r="E2460" s="33">
        <f>Tabla1[[#This Row],[SUMINISTRO]]</f>
        <v>972743</v>
      </c>
      <c r="F2460" s="8" t="s">
        <v>51</v>
      </c>
    </row>
    <row r="2461" spans="1:6" x14ac:dyDescent="0.25">
      <c r="A2461" s="7" t="s">
        <v>4661</v>
      </c>
      <c r="B2461" s="3" t="s">
        <v>4662</v>
      </c>
      <c r="C2461" s="3" t="s">
        <v>4664</v>
      </c>
      <c r="D2461" s="3">
        <v>3683794</v>
      </c>
      <c r="E2461" s="33">
        <f>Tabla1[[#This Row],[SUMINISTRO]]</f>
        <v>3683794</v>
      </c>
      <c r="F2461" s="8" t="s">
        <v>51</v>
      </c>
    </row>
    <row r="2462" spans="1:6" x14ac:dyDescent="0.25">
      <c r="A2462" s="7" t="s">
        <v>4665</v>
      </c>
      <c r="B2462" s="3" t="s">
        <v>4666</v>
      </c>
      <c r="C2462" s="3" t="s">
        <v>193</v>
      </c>
      <c r="D2462" s="3">
        <v>196378</v>
      </c>
      <c r="E2462" s="33">
        <f>Tabla1[[#This Row],[SUMINISTRO]]</f>
        <v>196378</v>
      </c>
      <c r="F2462" s="8" t="s">
        <v>51</v>
      </c>
    </row>
    <row r="2463" spans="1:6" x14ac:dyDescent="0.25">
      <c r="A2463" s="7" t="s">
        <v>4667</v>
      </c>
      <c r="B2463" s="3" t="s">
        <v>4668</v>
      </c>
      <c r="C2463" s="3" t="s">
        <v>4669</v>
      </c>
      <c r="D2463" s="3">
        <v>1032561</v>
      </c>
      <c r="E2463" s="33">
        <f>Tabla1[[#This Row],[SUMINISTRO]]</f>
        <v>1032561</v>
      </c>
      <c r="F2463" s="8" t="s">
        <v>51</v>
      </c>
    </row>
    <row r="2464" spans="1:6" x14ac:dyDescent="0.25">
      <c r="A2464" s="7" t="s">
        <v>4667</v>
      </c>
      <c r="B2464" s="3" t="s">
        <v>4668</v>
      </c>
      <c r="C2464" s="3" t="s">
        <v>4670</v>
      </c>
      <c r="D2464" s="3">
        <v>266387</v>
      </c>
      <c r="E2464" s="33">
        <f>Tabla1[[#This Row],[SUMINISTRO]]</f>
        <v>266387</v>
      </c>
      <c r="F2464" s="8" t="s">
        <v>51</v>
      </c>
    </row>
    <row r="2465" spans="1:6" x14ac:dyDescent="0.25">
      <c r="A2465" s="7" t="s">
        <v>4671</v>
      </c>
      <c r="B2465" s="3" t="s">
        <v>4672</v>
      </c>
      <c r="C2465" s="3" t="s">
        <v>4673</v>
      </c>
      <c r="D2465" s="3">
        <v>3741659</v>
      </c>
      <c r="E2465" s="33">
        <f>Tabla1[[#This Row],[SUMINISTRO]]</f>
        <v>3741659</v>
      </c>
      <c r="F2465" s="8" t="s">
        <v>51</v>
      </c>
    </row>
    <row r="2466" spans="1:6" x14ac:dyDescent="0.25">
      <c r="A2466" s="7" t="s">
        <v>4671</v>
      </c>
      <c r="B2466" s="3" t="s">
        <v>4672</v>
      </c>
      <c r="C2466" s="3" t="s">
        <v>345</v>
      </c>
      <c r="D2466" s="3">
        <v>488528</v>
      </c>
      <c r="E2466" s="33">
        <f>Tabla1[[#This Row],[SUMINISTRO]]</f>
        <v>488528</v>
      </c>
      <c r="F2466" s="8" t="s">
        <v>51</v>
      </c>
    </row>
    <row r="2467" spans="1:6" x14ac:dyDescent="0.25">
      <c r="A2467" s="7" t="s">
        <v>4674</v>
      </c>
      <c r="B2467" s="3" t="s">
        <v>4675</v>
      </c>
      <c r="C2467" s="3" t="s">
        <v>4676</v>
      </c>
      <c r="D2467" s="3">
        <v>1200696153</v>
      </c>
      <c r="E2467" s="35">
        <f>Tabla1[[#This Row],[SUMINISTRO]]</f>
        <v>1200696153</v>
      </c>
      <c r="F2467" s="8" t="s">
        <v>51</v>
      </c>
    </row>
    <row r="2468" spans="1:6" x14ac:dyDescent="0.25">
      <c r="A2468" s="7" t="s">
        <v>4677</v>
      </c>
      <c r="B2468" s="3" t="s">
        <v>4678</v>
      </c>
      <c r="C2468" s="3" t="s">
        <v>215</v>
      </c>
      <c r="D2468" s="3">
        <v>12000354</v>
      </c>
      <c r="E2468" s="33">
        <f>Tabla1[[#This Row],[SUMINISTRO]]</f>
        <v>12000354</v>
      </c>
      <c r="F2468" s="8" t="s">
        <v>51</v>
      </c>
    </row>
    <row r="2469" spans="1:6" x14ac:dyDescent="0.25">
      <c r="A2469" s="7" t="s">
        <v>4677</v>
      </c>
      <c r="B2469" s="3" t="s">
        <v>4678</v>
      </c>
      <c r="C2469" s="3" t="s">
        <v>4679</v>
      </c>
      <c r="D2469" s="3">
        <v>35493</v>
      </c>
      <c r="E2469" s="33">
        <f>Tabla1[[#This Row],[SUMINISTRO]]</f>
        <v>35493</v>
      </c>
      <c r="F2469" s="8" t="s">
        <v>51</v>
      </c>
    </row>
    <row r="2470" spans="1:6" x14ac:dyDescent="0.25">
      <c r="A2470" s="7" t="s">
        <v>4677</v>
      </c>
      <c r="B2470" s="3" t="s">
        <v>4678</v>
      </c>
      <c r="C2470" s="3" t="s">
        <v>4680</v>
      </c>
      <c r="D2470" s="3">
        <v>3441862</v>
      </c>
      <c r="E2470" s="33">
        <f>Tabla1[[#This Row],[SUMINISTRO]]</f>
        <v>3441862</v>
      </c>
      <c r="F2470" s="8" t="s">
        <v>51</v>
      </c>
    </row>
    <row r="2471" spans="1:6" x14ac:dyDescent="0.25">
      <c r="A2471" s="7" t="s">
        <v>4677</v>
      </c>
      <c r="B2471" s="3" t="s">
        <v>4678</v>
      </c>
      <c r="C2471" s="3" t="s">
        <v>4681</v>
      </c>
      <c r="D2471" s="3">
        <v>9101603</v>
      </c>
      <c r="E2471" s="33">
        <f>Tabla1[[#This Row],[SUMINISTRO]]</f>
        <v>9101603</v>
      </c>
      <c r="F2471" s="8" t="s">
        <v>51</v>
      </c>
    </row>
    <row r="2472" spans="1:6" x14ac:dyDescent="0.25">
      <c r="A2472" s="7" t="s">
        <v>4682</v>
      </c>
      <c r="B2472" s="3" t="s">
        <v>4683</v>
      </c>
      <c r="C2472" s="3" t="s">
        <v>1609</v>
      </c>
      <c r="D2472" s="3">
        <v>3060993</v>
      </c>
      <c r="E2472" s="33">
        <f>Tabla1[[#This Row],[SUMINISTRO]]</f>
        <v>3060993</v>
      </c>
      <c r="F2472" s="8" t="s">
        <v>51</v>
      </c>
    </row>
    <row r="2473" spans="1:6" x14ac:dyDescent="0.25">
      <c r="A2473" s="7" t="s">
        <v>4684</v>
      </c>
      <c r="B2473" s="3" t="s">
        <v>4685</v>
      </c>
      <c r="C2473" s="3" t="s">
        <v>4686</v>
      </c>
      <c r="D2473" s="3">
        <v>952446</v>
      </c>
      <c r="E2473" s="33">
        <f>Tabla1[[#This Row],[SUMINISTRO]]</f>
        <v>952446</v>
      </c>
      <c r="F2473" s="8" t="s">
        <v>51</v>
      </c>
    </row>
    <row r="2474" spans="1:6" x14ac:dyDescent="0.25">
      <c r="A2474" s="7" t="s">
        <v>4684</v>
      </c>
      <c r="B2474" s="3" t="s">
        <v>4685</v>
      </c>
      <c r="C2474" s="3" t="s">
        <v>4687</v>
      </c>
      <c r="D2474" s="3">
        <v>967466</v>
      </c>
      <c r="E2474" s="33">
        <f>Tabla1[[#This Row],[SUMINISTRO]]</f>
        <v>967466</v>
      </c>
      <c r="F2474" s="8" t="s">
        <v>51</v>
      </c>
    </row>
    <row r="2475" spans="1:6" x14ac:dyDescent="0.25">
      <c r="A2475" s="7" t="s">
        <v>4684</v>
      </c>
      <c r="B2475" s="3" t="s">
        <v>4685</v>
      </c>
      <c r="C2475" s="3" t="s">
        <v>4688</v>
      </c>
      <c r="D2475" s="3">
        <v>3498870</v>
      </c>
      <c r="E2475" s="33">
        <f>Tabla1[[#This Row],[SUMINISTRO]]</f>
        <v>3498870</v>
      </c>
      <c r="F2475" s="8" t="s">
        <v>51</v>
      </c>
    </row>
    <row r="2476" spans="1:6" x14ac:dyDescent="0.25">
      <c r="A2476" s="7" t="s">
        <v>4684</v>
      </c>
      <c r="B2476" s="3" t="s">
        <v>4685</v>
      </c>
      <c r="C2476" s="3" t="s">
        <v>4689</v>
      </c>
      <c r="D2476" s="3">
        <v>952446</v>
      </c>
      <c r="E2476" s="33">
        <f>Tabla1[[#This Row],[SUMINISTRO]]</f>
        <v>952446</v>
      </c>
      <c r="F2476" s="8" t="s">
        <v>51</v>
      </c>
    </row>
    <row r="2477" spans="1:6" x14ac:dyDescent="0.25">
      <c r="A2477" s="7" t="s">
        <v>4690</v>
      </c>
      <c r="B2477" s="3" t="s">
        <v>4691</v>
      </c>
      <c r="C2477" s="3" t="s">
        <v>4692</v>
      </c>
      <c r="D2477" s="3">
        <v>98046</v>
      </c>
      <c r="E2477" s="33">
        <f>Tabla1[[#This Row],[SUMINISTRO]]</f>
        <v>98046</v>
      </c>
      <c r="F2477" s="8" t="s">
        <v>51</v>
      </c>
    </row>
    <row r="2478" spans="1:6" x14ac:dyDescent="0.25">
      <c r="A2478" s="7" t="s">
        <v>4690</v>
      </c>
      <c r="B2478" s="3" t="s">
        <v>4691</v>
      </c>
      <c r="C2478" s="3" t="s">
        <v>193</v>
      </c>
      <c r="D2478" s="3">
        <v>12000980</v>
      </c>
      <c r="E2478" s="33">
        <f>Tabla1[[#This Row],[SUMINISTRO]]</f>
        <v>12000980</v>
      </c>
      <c r="F2478" s="8" t="s">
        <v>51</v>
      </c>
    </row>
    <row r="2479" spans="1:6" x14ac:dyDescent="0.25">
      <c r="A2479" s="7" t="s">
        <v>4693</v>
      </c>
      <c r="B2479" s="3" t="s">
        <v>4694</v>
      </c>
      <c r="C2479" s="3" t="s">
        <v>131</v>
      </c>
      <c r="D2479" s="3">
        <v>3309259</v>
      </c>
      <c r="E2479" s="33">
        <f>Tabla1[[#This Row],[SUMINISTRO]]</f>
        <v>3309259</v>
      </c>
      <c r="F2479" s="8" t="s">
        <v>51</v>
      </c>
    </row>
    <row r="2480" spans="1:6" x14ac:dyDescent="0.25">
      <c r="A2480" s="7" t="s">
        <v>4695</v>
      </c>
      <c r="B2480" s="3" t="s">
        <v>4696</v>
      </c>
      <c r="C2480" s="3" t="s">
        <v>4697</v>
      </c>
      <c r="D2480" s="3">
        <v>591826</v>
      </c>
      <c r="E2480" s="33">
        <f>Tabla1[[#This Row],[SUMINISTRO]]</f>
        <v>591826</v>
      </c>
      <c r="F2480" s="8" t="s">
        <v>51</v>
      </c>
    </row>
    <row r="2481" spans="1:6" x14ac:dyDescent="0.25">
      <c r="A2481" s="7" t="s">
        <v>4698</v>
      </c>
      <c r="B2481" s="3" t="s">
        <v>4699</v>
      </c>
      <c r="C2481" s="3" t="s">
        <v>4700</v>
      </c>
      <c r="D2481" s="3">
        <v>10804292</v>
      </c>
      <c r="E2481" s="33">
        <f>Tabla1[[#This Row],[SUMINISTRO]]</f>
        <v>10804292</v>
      </c>
      <c r="F2481" s="8" t="s">
        <v>51</v>
      </c>
    </row>
    <row r="2482" spans="1:6" x14ac:dyDescent="0.25">
      <c r="A2482" s="7" t="s">
        <v>4701</v>
      </c>
      <c r="B2482" s="3" t="s">
        <v>4702</v>
      </c>
      <c r="C2482" s="3" t="s">
        <v>4703</v>
      </c>
      <c r="D2482" s="3">
        <v>3545076</v>
      </c>
      <c r="E2482" s="33">
        <f>Tabla1[[#This Row],[SUMINISTRO]]</f>
        <v>3545076</v>
      </c>
      <c r="F2482" s="8" t="s">
        <v>51</v>
      </c>
    </row>
    <row r="2483" spans="1:6" x14ac:dyDescent="0.25">
      <c r="A2483" s="7" t="s">
        <v>4701</v>
      </c>
      <c r="B2483" s="3" t="s">
        <v>4702</v>
      </c>
      <c r="C2483" s="3" t="s">
        <v>4704</v>
      </c>
      <c r="D2483" s="3">
        <v>3686268</v>
      </c>
      <c r="E2483" s="33">
        <f>Tabla1[[#This Row],[SUMINISTRO]]</f>
        <v>3686268</v>
      </c>
      <c r="F2483" s="8" t="s">
        <v>51</v>
      </c>
    </row>
    <row r="2484" spans="1:6" x14ac:dyDescent="0.25">
      <c r="A2484" s="7" t="s">
        <v>4705</v>
      </c>
      <c r="B2484" s="3" t="s">
        <v>4706</v>
      </c>
      <c r="C2484" s="3" t="s">
        <v>128</v>
      </c>
      <c r="D2484" s="3">
        <v>3395068</v>
      </c>
      <c r="E2484" s="33">
        <f>Tabla1[[#This Row],[SUMINISTRO]]</f>
        <v>3395068</v>
      </c>
      <c r="F2484" s="8" t="s">
        <v>51</v>
      </c>
    </row>
    <row r="2485" spans="1:6" x14ac:dyDescent="0.25">
      <c r="A2485" s="7" t="s">
        <v>4707</v>
      </c>
      <c r="B2485" s="3" t="s">
        <v>4708</v>
      </c>
      <c r="C2485" s="3" t="s">
        <v>4709</v>
      </c>
      <c r="D2485" s="3">
        <v>588582</v>
      </c>
      <c r="E2485" s="33">
        <f>Tabla1[[#This Row],[SUMINISTRO]]</f>
        <v>588582</v>
      </c>
      <c r="F2485" s="8" t="s">
        <v>51</v>
      </c>
    </row>
    <row r="2486" spans="1:6" x14ac:dyDescent="0.25">
      <c r="A2486" s="7" t="s">
        <v>4710</v>
      </c>
      <c r="B2486" s="3" t="s">
        <v>4711</v>
      </c>
      <c r="C2486" s="3" t="s">
        <v>4712</v>
      </c>
      <c r="D2486" s="3">
        <v>3620317</v>
      </c>
      <c r="E2486" s="33">
        <f>Tabla1[[#This Row],[SUMINISTRO]]</f>
        <v>3620317</v>
      </c>
      <c r="F2486" s="8" t="s">
        <v>51</v>
      </c>
    </row>
    <row r="2487" spans="1:6" x14ac:dyDescent="0.25">
      <c r="A2487" s="7" t="s">
        <v>4713</v>
      </c>
      <c r="B2487" s="3" t="s">
        <v>4714</v>
      </c>
      <c r="C2487" s="3" t="s">
        <v>4715</v>
      </c>
      <c r="D2487" s="3">
        <v>3666427</v>
      </c>
      <c r="E2487" s="33">
        <f>Tabla1[[#This Row],[SUMINISTRO]]</f>
        <v>3666427</v>
      </c>
      <c r="F2487" s="8" t="s">
        <v>51</v>
      </c>
    </row>
    <row r="2488" spans="1:6" x14ac:dyDescent="0.25">
      <c r="A2488" s="7" t="s">
        <v>4716</v>
      </c>
      <c r="B2488" s="3" t="s">
        <v>4717</v>
      </c>
      <c r="C2488" s="3" t="s">
        <v>128</v>
      </c>
      <c r="D2488" s="3">
        <v>3563681</v>
      </c>
      <c r="E2488" s="33">
        <f>Tabla1[[#This Row],[SUMINISTRO]]</f>
        <v>3563681</v>
      </c>
      <c r="F2488" s="8" t="s">
        <v>51</v>
      </c>
    </row>
    <row r="2489" spans="1:6" x14ac:dyDescent="0.25">
      <c r="A2489" s="7" t="s">
        <v>4718</v>
      </c>
      <c r="B2489" s="3" t="s">
        <v>4719</v>
      </c>
      <c r="C2489" s="3" t="s">
        <v>4720</v>
      </c>
      <c r="D2489" s="3">
        <v>3139722</v>
      </c>
      <c r="E2489" s="33">
        <f>Tabla1[[#This Row],[SUMINISTRO]]</f>
        <v>3139722</v>
      </c>
      <c r="F2489" s="8" t="s">
        <v>51</v>
      </c>
    </row>
    <row r="2490" spans="1:6" x14ac:dyDescent="0.25">
      <c r="A2490" s="7" t="s">
        <v>4718</v>
      </c>
      <c r="B2490" s="3" t="s">
        <v>4719</v>
      </c>
      <c r="C2490" s="3" t="s">
        <v>4721</v>
      </c>
      <c r="D2490" s="3">
        <v>1013515</v>
      </c>
      <c r="E2490" s="33">
        <f>Tabla1[[#This Row],[SUMINISTRO]]</f>
        <v>1013515</v>
      </c>
      <c r="F2490" s="8" t="s">
        <v>51</v>
      </c>
    </row>
    <row r="2491" spans="1:6" x14ac:dyDescent="0.25">
      <c r="A2491" s="7" t="s">
        <v>4722</v>
      </c>
      <c r="B2491" s="3" t="s">
        <v>4723</v>
      </c>
      <c r="C2491" s="3" t="s">
        <v>4724</v>
      </c>
      <c r="D2491" s="3">
        <v>3421765</v>
      </c>
      <c r="E2491" s="33">
        <f>Tabla1[[#This Row],[SUMINISTRO]]</f>
        <v>3421765</v>
      </c>
      <c r="F2491" s="8" t="s">
        <v>51</v>
      </c>
    </row>
    <row r="2492" spans="1:6" x14ac:dyDescent="0.25">
      <c r="A2492" s="7" t="s">
        <v>4722</v>
      </c>
      <c r="B2492" s="3" t="s">
        <v>4723</v>
      </c>
      <c r="C2492" s="3" t="s">
        <v>1841</v>
      </c>
      <c r="D2492" s="3">
        <v>1016793</v>
      </c>
      <c r="E2492" s="33">
        <f>Tabla1[[#This Row],[SUMINISTRO]]</f>
        <v>1016793</v>
      </c>
      <c r="F2492" s="8" t="s">
        <v>51</v>
      </c>
    </row>
    <row r="2493" spans="1:6" x14ac:dyDescent="0.25">
      <c r="A2493" s="7" t="s">
        <v>4722</v>
      </c>
      <c r="B2493" s="3" t="s">
        <v>4723</v>
      </c>
      <c r="C2493" s="3" t="s">
        <v>4725</v>
      </c>
      <c r="D2493" s="3">
        <v>306969</v>
      </c>
      <c r="E2493" s="33">
        <f>Tabla1[[#This Row],[SUMINISTRO]]</f>
        <v>306969</v>
      </c>
      <c r="F2493" s="8" t="s">
        <v>51</v>
      </c>
    </row>
    <row r="2494" spans="1:6" x14ac:dyDescent="0.25">
      <c r="A2494" s="7" t="s">
        <v>4722</v>
      </c>
      <c r="B2494" s="3" t="s">
        <v>4723</v>
      </c>
      <c r="C2494" s="3" t="s">
        <v>4726</v>
      </c>
      <c r="D2494" s="3">
        <v>3611217</v>
      </c>
      <c r="E2494" s="33">
        <f>Tabla1[[#This Row],[SUMINISTRO]]</f>
        <v>3611217</v>
      </c>
      <c r="F2494" s="8" t="s">
        <v>51</v>
      </c>
    </row>
    <row r="2495" spans="1:6" x14ac:dyDescent="0.25">
      <c r="A2495" s="7" t="s">
        <v>4722</v>
      </c>
      <c r="B2495" s="3" t="s">
        <v>4723</v>
      </c>
      <c r="C2495" s="3" t="s">
        <v>4727</v>
      </c>
      <c r="D2495" s="3">
        <v>3423043</v>
      </c>
      <c r="E2495" s="33">
        <f>Tabla1[[#This Row],[SUMINISTRO]]</f>
        <v>3423043</v>
      </c>
      <c r="F2495" s="8" t="s">
        <v>51</v>
      </c>
    </row>
    <row r="2496" spans="1:6" x14ac:dyDescent="0.25">
      <c r="A2496" s="7" t="s">
        <v>4728</v>
      </c>
      <c r="B2496" s="3" t="s">
        <v>4729</v>
      </c>
      <c r="C2496" s="3" t="s">
        <v>4730</v>
      </c>
      <c r="D2496" s="3">
        <v>1016900</v>
      </c>
      <c r="E2496" s="33">
        <f>Tabla1[[#This Row],[SUMINISTRO]]</f>
        <v>1016900</v>
      </c>
      <c r="F2496" s="8" t="s">
        <v>51</v>
      </c>
    </row>
    <row r="2497" spans="1:6" x14ac:dyDescent="0.25">
      <c r="A2497" s="7" t="s">
        <v>4728</v>
      </c>
      <c r="B2497" s="3" t="s">
        <v>4729</v>
      </c>
      <c r="C2497" s="3" t="s">
        <v>4731</v>
      </c>
      <c r="D2497" s="3">
        <v>694626</v>
      </c>
      <c r="E2497" s="33">
        <f>Tabla1[[#This Row],[SUMINISTRO]]</f>
        <v>694626</v>
      </c>
      <c r="F2497" s="8" t="s">
        <v>51</v>
      </c>
    </row>
    <row r="2498" spans="1:6" x14ac:dyDescent="0.25">
      <c r="A2498" s="7" t="s">
        <v>4728</v>
      </c>
      <c r="B2498" s="3" t="s">
        <v>4729</v>
      </c>
      <c r="C2498" s="3" t="s">
        <v>4732</v>
      </c>
      <c r="D2498" s="3">
        <v>10016900</v>
      </c>
      <c r="E2498" s="33">
        <f>Tabla1[[#This Row],[SUMINISTRO]]</f>
        <v>10016900</v>
      </c>
      <c r="F2498" s="8" t="s">
        <v>51</v>
      </c>
    </row>
    <row r="2499" spans="1:6" x14ac:dyDescent="0.25">
      <c r="A2499" s="7" t="s">
        <v>4728</v>
      </c>
      <c r="B2499" s="3" t="s">
        <v>4729</v>
      </c>
      <c r="C2499" s="3" t="s">
        <v>4733</v>
      </c>
      <c r="D2499" s="3">
        <v>3753027</v>
      </c>
      <c r="E2499" s="33">
        <f>Tabla1[[#This Row],[SUMINISTRO]]</f>
        <v>3753027</v>
      </c>
      <c r="F2499" s="8" t="s">
        <v>51</v>
      </c>
    </row>
    <row r="2500" spans="1:6" x14ac:dyDescent="0.25">
      <c r="A2500" s="7" t="s">
        <v>4734</v>
      </c>
      <c r="B2500" s="3" t="s">
        <v>4735</v>
      </c>
      <c r="C2500" s="3" t="s">
        <v>4736</v>
      </c>
      <c r="D2500" s="3">
        <v>1011735</v>
      </c>
      <c r="E2500" s="33">
        <f>Tabla1[[#This Row],[SUMINISTRO]]</f>
        <v>1011735</v>
      </c>
      <c r="F2500" s="8" t="s">
        <v>51</v>
      </c>
    </row>
    <row r="2501" spans="1:6" x14ac:dyDescent="0.25">
      <c r="A2501" s="7" t="s">
        <v>4734</v>
      </c>
      <c r="B2501" s="3" t="s">
        <v>4735</v>
      </c>
      <c r="C2501" s="3" t="s">
        <v>157</v>
      </c>
      <c r="D2501" s="3">
        <v>3698750</v>
      </c>
      <c r="E2501" s="33">
        <f>Tabla1[[#This Row],[SUMINISTRO]]</f>
        <v>3698750</v>
      </c>
      <c r="F2501" s="8" t="s">
        <v>51</v>
      </c>
    </row>
    <row r="2502" spans="1:6" x14ac:dyDescent="0.25">
      <c r="A2502" s="7" t="s">
        <v>4737</v>
      </c>
      <c r="B2502" s="3" t="s">
        <v>4738</v>
      </c>
      <c r="C2502" s="3" t="s">
        <v>2788</v>
      </c>
      <c r="D2502" s="3">
        <v>949918</v>
      </c>
      <c r="E2502" s="33">
        <f>Tabla1[[#This Row],[SUMINISTRO]]</f>
        <v>949918</v>
      </c>
      <c r="F2502" s="8" t="s">
        <v>51</v>
      </c>
    </row>
    <row r="2503" spans="1:6" x14ac:dyDescent="0.25">
      <c r="A2503" s="7" t="s">
        <v>4737</v>
      </c>
      <c r="B2503" s="3" t="s">
        <v>4738</v>
      </c>
      <c r="C2503" s="3" t="s">
        <v>4739</v>
      </c>
      <c r="D2503" s="3">
        <v>979214</v>
      </c>
      <c r="E2503" s="33">
        <f>Tabla1[[#This Row],[SUMINISTRO]]</f>
        <v>979214</v>
      </c>
      <c r="F2503" s="8" t="s">
        <v>51</v>
      </c>
    </row>
    <row r="2504" spans="1:6" x14ac:dyDescent="0.25">
      <c r="A2504" s="7" t="s">
        <v>4740</v>
      </c>
      <c r="B2504" s="3" t="s">
        <v>4741</v>
      </c>
      <c r="C2504" s="3" t="s">
        <v>193</v>
      </c>
      <c r="D2504" s="3">
        <v>24000</v>
      </c>
      <c r="E2504" s="33">
        <f>Tabla1[[#This Row],[SUMINISTRO]]</f>
        <v>24000</v>
      </c>
      <c r="F2504" s="8" t="s">
        <v>51</v>
      </c>
    </row>
    <row r="2505" spans="1:6" x14ac:dyDescent="0.25">
      <c r="A2505" s="7" t="s">
        <v>4742</v>
      </c>
      <c r="B2505" s="3" t="s">
        <v>4743</v>
      </c>
      <c r="C2505" s="3" t="s">
        <v>4744</v>
      </c>
      <c r="D2505" s="3">
        <v>547240</v>
      </c>
      <c r="E2505" s="33">
        <f>Tabla1[[#This Row],[SUMINISTRO]]</f>
        <v>547240</v>
      </c>
      <c r="F2505" s="8" t="s">
        <v>51</v>
      </c>
    </row>
    <row r="2506" spans="1:6" x14ac:dyDescent="0.25">
      <c r="A2506" s="7" t="s">
        <v>4745</v>
      </c>
      <c r="B2506" s="3" t="s">
        <v>4746</v>
      </c>
      <c r="C2506" s="3" t="s">
        <v>4747</v>
      </c>
      <c r="D2506" s="3">
        <v>3355260</v>
      </c>
      <c r="E2506" s="33">
        <f>Tabla1[[#This Row],[SUMINISTRO]]</f>
        <v>3355260</v>
      </c>
      <c r="F2506" s="8" t="s">
        <v>51</v>
      </c>
    </row>
    <row r="2507" spans="1:6" x14ac:dyDescent="0.25">
      <c r="A2507" s="7" t="s">
        <v>4748</v>
      </c>
      <c r="B2507" s="3" t="s">
        <v>4749</v>
      </c>
      <c r="C2507" s="3" t="s">
        <v>157</v>
      </c>
      <c r="D2507" s="3">
        <v>197178</v>
      </c>
      <c r="E2507" s="33">
        <f>Tabla1[[#This Row],[SUMINISTRO]]</f>
        <v>197178</v>
      </c>
      <c r="F2507" s="8" t="s">
        <v>51</v>
      </c>
    </row>
    <row r="2508" spans="1:6" x14ac:dyDescent="0.25">
      <c r="A2508" s="7" t="s">
        <v>4750</v>
      </c>
      <c r="B2508" s="3" t="s">
        <v>4751</v>
      </c>
      <c r="C2508" s="3" t="s">
        <v>4752</v>
      </c>
      <c r="D2508" s="3">
        <v>296509</v>
      </c>
      <c r="E2508" s="33">
        <f>Tabla1[[#This Row],[SUMINISTRO]]</f>
        <v>296509</v>
      </c>
      <c r="F2508" s="8" t="s">
        <v>51</v>
      </c>
    </row>
    <row r="2509" spans="1:6" x14ac:dyDescent="0.25">
      <c r="A2509" s="7" t="s">
        <v>4750</v>
      </c>
      <c r="B2509" s="3" t="s">
        <v>4751</v>
      </c>
      <c r="C2509" s="3" t="s">
        <v>4753</v>
      </c>
      <c r="D2509" s="3">
        <v>193664</v>
      </c>
      <c r="E2509" s="33">
        <f>Tabla1[[#This Row],[SUMINISTRO]]</f>
        <v>193664</v>
      </c>
      <c r="F2509" s="8" t="s">
        <v>51</v>
      </c>
    </row>
    <row r="2510" spans="1:6" x14ac:dyDescent="0.25">
      <c r="A2510" s="7" t="s">
        <v>4754</v>
      </c>
      <c r="B2510" s="3" t="s">
        <v>4755</v>
      </c>
      <c r="C2510" s="3" t="s">
        <v>4756</v>
      </c>
      <c r="D2510" s="3">
        <v>411181</v>
      </c>
      <c r="E2510" s="33">
        <f>Tabla1[[#This Row],[SUMINISTRO]]</f>
        <v>411181</v>
      </c>
      <c r="F2510" s="8" t="s">
        <v>51</v>
      </c>
    </row>
    <row r="2511" spans="1:6" x14ac:dyDescent="0.25">
      <c r="A2511" s="7" t="s">
        <v>4757</v>
      </c>
      <c r="B2511" s="3" t="s">
        <v>4758</v>
      </c>
      <c r="C2511" s="3" t="s">
        <v>4759</v>
      </c>
      <c r="D2511" s="3">
        <v>3336567</v>
      </c>
      <c r="E2511" s="33">
        <f>Tabla1[[#This Row],[SUMINISTRO]]</f>
        <v>3336567</v>
      </c>
      <c r="F2511" s="8" t="s">
        <v>51</v>
      </c>
    </row>
    <row r="2512" spans="1:6" x14ac:dyDescent="0.25">
      <c r="A2512" s="7" t="s">
        <v>4760</v>
      </c>
      <c r="B2512" s="3" t="s">
        <v>4761</v>
      </c>
      <c r="C2512" s="3" t="s">
        <v>4762</v>
      </c>
      <c r="D2512" s="3">
        <v>3382249</v>
      </c>
      <c r="E2512" s="33">
        <f>Tabla1[[#This Row],[SUMINISTRO]]</f>
        <v>3382249</v>
      </c>
      <c r="F2512" s="8" t="s">
        <v>51</v>
      </c>
    </row>
    <row r="2513" spans="1:6" x14ac:dyDescent="0.25">
      <c r="A2513" s="7" t="s">
        <v>4763</v>
      </c>
      <c r="B2513" s="3" t="s">
        <v>4764</v>
      </c>
      <c r="C2513" s="3" t="s">
        <v>4765</v>
      </c>
      <c r="D2513" s="3">
        <v>3690781</v>
      </c>
      <c r="E2513" s="33">
        <f>Tabla1[[#This Row],[SUMINISTRO]]</f>
        <v>3690781</v>
      </c>
      <c r="F2513" s="8" t="s">
        <v>51</v>
      </c>
    </row>
    <row r="2514" spans="1:6" x14ac:dyDescent="0.25">
      <c r="A2514" s="7" t="s">
        <v>4766</v>
      </c>
      <c r="B2514" s="3" t="s">
        <v>4767</v>
      </c>
      <c r="C2514" s="3" t="s">
        <v>4768</v>
      </c>
      <c r="D2514" s="3">
        <v>814160</v>
      </c>
      <c r="E2514" s="33">
        <f>Tabla1[[#This Row],[SUMINISTRO]]</f>
        <v>814160</v>
      </c>
      <c r="F2514" s="8" t="s">
        <v>51</v>
      </c>
    </row>
    <row r="2515" spans="1:6" x14ac:dyDescent="0.25">
      <c r="A2515" s="7" t="s">
        <v>4769</v>
      </c>
      <c r="B2515" s="3" t="s">
        <v>4770</v>
      </c>
      <c r="C2515" s="3" t="s">
        <v>4771</v>
      </c>
      <c r="D2515" s="3">
        <v>20164</v>
      </c>
      <c r="E2515" s="33">
        <f>Tabla1[[#This Row],[SUMINISTRO]]</f>
        <v>20164</v>
      </c>
      <c r="F2515" s="8" t="s">
        <v>51</v>
      </c>
    </row>
    <row r="2516" spans="1:6" x14ac:dyDescent="0.25">
      <c r="A2516" s="7" t="s">
        <v>4769</v>
      </c>
      <c r="B2516" s="3" t="s">
        <v>4770</v>
      </c>
      <c r="C2516" s="3" t="s">
        <v>4772</v>
      </c>
      <c r="D2516" s="3">
        <v>696385</v>
      </c>
      <c r="E2516" s="33">
        <f>Tabla1[[#This Row],[SUMINISTRO]]</f>
        <v>696385</v>
      </c>
      <c r="F2516" s="8" t="s">
        <v>51</v>
      </c>
    </row>
    <row r="2517" spans="1:6" x14ac:dyDescent="0.25">
      <c r="A2517" s="7" t="s">
        <v>4769</v>
      </c>
      <c r="B2517" s="3" t="s">
        <v>4770</v>
      </c>
      <c r="C2517" s="3" t="s">
        <v>623</v>
      </c>
      <c r="D2517" s="3">
        <v>1005217</v>
      </c>
      <c r="E2517" s="33">
        <f>Tabla1[[#This Row],[SUMINISTRO]]</f>
        <v>1005217</v>
      </c>
      <c r="F2517" s="8" t="s">
        <v>51</v>
      </c>
    </row>
    <row r="2518" spans="1:6" x14ac:dyDescent="0.25">
      <c r="A2518" s="7" t="s">
        <v>4769</v>
      </c>
      <c r="B2518" s="3" t="s">
        <v>4770</v>
      </c>
      <c r="C2518" s="3" t="s">
        <v>4773</v>
      </c>
      <c r="D2518" s="3">
        <v>974238</v>
      </c>
      <c r="E2518" s="33">
        <f>Tabla1[[#This Row],[SUMINISTRO]]</f>
        <v>974238</v>
      </c>
      <c r="F2518" s="8" t="s">
        <v>51</v>
      </c>
    </row>
    <row r="2519" spans="1:6" x14ac:dyDescent="0.25">
      <c r="A2519" s="7" t="s">
        <v>4774</v>
      </c>
      <c r="B2519" s="3" t="s">
        <v>4775</v>
      </c>
      <c r="C2519" s="3" t="s">
        <v>4776</v>
      </c>
      <c r="D2519" s="3">
        <v>640136</v>
      </c>
      <c r="E2519" s="33">
        <f>Tabla1[[#This Row],[SUMINISTRO]]</f>
        <v>640136</v>
      </c>
      <c r="F2519" s="8" t="s">
        <v>51</v>
      </c>
    </row>
    <row r="2520" spans="1:6" x14ac:dyDescent="0.25">
      <c r="A2520" s="7" t="s">
        <v>4774</v>
      </c>
      <c r="B2520" s="3" t="s">
        <v>4775</v>
      </c>
      <c r="C2520" s="3" t="s">
        <v>4777</v>
      </c>
      <c r="D2520" s="3">
        <v>946474</v>
      </c>
      <c r="E2520" s="33">
        <f>Tabla1[[#This Row],[SUMINISTRO]]</f>
        <v>946474</v>
      </c>
      <c r="F2520" s="8" t="s">
        <v>51</v>
      </c>
    </row>
    <row r="2521" spans="1:6" x14ac:dyDescent="0.25">
      <c r="A2521" s="7" t="s">
        <v>4778</v>
      </c>
      <c r="B2521" s="3" t="s">
        <v>4779</v>
      </c>
      <c r="C2521" s="3" t="s">
        <v>345</v>
      </c>
      <c r="D2521" s="3">
        <v>297077</v>
      </c>
      <c r="E2521" s="33">
        <f>Tabla1[[#This Row],[SUMINISTRO]]</f>
        <v>297077</v>
      </c>
      <c r="F2521" s="8" t="s">
        <v>51</v>
      </c>
    </row>
    <row r="2522" spans="1:6" x14ac:dyDescent="0.25">
      <c r="A2522" s="7" t="s">
        <v>4780</v>
      </c>
      <c r="B2522" s="3" t="s">
        <v>4781</v>
      </c>
      <c r="C2522" s="3" t="s">
        <v>4782</v>
      </c>
      <c r="D2522" s="3">
        <v>3151412</v>
      </c>
      <c r="E2522" s="33">
        <f>Tabla1[[#This Row],[SUMINISTRO]]</f>
        <v>3151412</v>
      </c>
      <c r="F2522" s="8" t="s">
        <v>51</v>
      </c>
    </row>
    <row r="2523" spans="1:6" x14ac:dyDescent="0.25">
      <c r="A2523" s="7" t="s">
        <v>4780</v>
      </c>
      <c r="B2523" s="3" t="s">
        <v>4781</v>
      </c>
      <c r="C2523" s="3" t="s">
        <v>4783</v>
      </c>
      <c r="D2523" s="3">
        <v>3178480</v>
      </c>
      <c r="E2523" s="33">
        <f>Tabla1[[#This Row],[SUMINISTRO]]</f>
        <v>3178480</v>
      </c>
      <c r="F2523" s="8" t="s">
        <v>51</v>
      </c>
    </row>
    <row r="2524" spans="1:6" x14ac:dyDescent="0.25">
      <c r="A2524" s="7" t="s">
        <v>4784</v>
      </c>
      <c r="B2524" s="3" t="s">
        <v>4785</v>
      </c>
      <c r="C2524" s="3" t="s">
        <v>4786</v>
      </c>
      <c r="D2524" s="3">
        <v>30882</v>
      </c>
      <c r="E2524" s="33">
        <f>Tabla1[[#This Row],[SUMINISTRO]]</f>
        <v>30882</v>
      </c>
      <c r="F2524" s="8" t="s">
        <v>51</v>
      </c>
    </row>
    <row r="2525" spans="1:6" x14ac:dyDescent="0.25">
      <c r="A2525" s="7" t="s">
        <v>4787</v>
      </c>
      <c r="B2525" s="3" t="s">
        <v>4788</v>
      </c>
      <c r="C2525" s="3" t="s">
        <v>128</v>
      </c>
      <c r="D2525" s="3">
        <v>3563681</v>
      </c>
      <c r="E2525" s="33">
        <f>Tabla1[[#This Row],[SUMINISTRO]]</f>
        <v>3563681</v>
      </c>
      <c r="F2525" s="8" t="s">
        <v>51</v>
      </c>
    </row>
    <row r="2526" spans="1:6" x14ac:dyDescent="0.25">
      <c r="A2526" s="7" t="s">
        <v>4789</v>
      </c>
      <c r="B2526" s="3" t="s">
        <v>4790</v>
      </c>
      <c r="C2526" s="3" t="s">
        <v>4791</v>
      </c>
      <c r="D2526" s="3">
        <v>3750718</v>
      </c>
      <c r="E2526" s="33">
        <f>Tabla1[[#This Row],[SUMINISTRO]]</f>
        <v>3750718</v>
      </c>
      <c r="F2526" s="8" t="s">
        <v>51</v>
      </c>
    </row>
    <row r="2527" spans="1:6" x14ac:dyDescent="0.25">
      <c r="A2527" s="7" t="s">
        <v>4789</v>
      </c>
      <c r="B2527" s="3" t="s">
        <v>4790</v>
      </c>
      <c r="C2527" s="3" t="s">
        <v>157</v>
      </c>
      <c r="D2527" s="3">
        <v>94524</v>
      </c>
      <c r="E2527" s="33">
        <f>Tabla1[[#This Row],[SUMINISTRO]]</f>
        <v>94524</v>
      </c>
      <c r="F2527" s="8" t="s">
        <v>51</v>
      </c>
    </row>
    <row r="2528" spans="1:6" x14ac:dyDescent="0.25">
      <c r="A2528" s="7" t="s">
        <v>4792</v>
      </c>
      <c r="B2528" s="3" t="s">
        <v>4793</v>
      </c>
      <c r="C2528" s="3" t="s">
        <v>4794</v>
      </c>
      <c r="D2528" s="3">
        <v>223016</v>
      </c>
      <c r="E2528" s="33">
        <f>Tabla1[[#This Row],[SUMINISTRO]]</f>
        <v>223016</v>
      </c>
      <c r="F2528" s="8" t="s">
        <v>51</v>
      </c>
    </row>
    <row r="2529" spans="1:6" x14ac:dyDescent="0.25">
      <c r="A2529" s="7" t="s">
        <v>4792</v>
      </c>
      <c r="B2529" s="3" t="s">
        <v>4793</v>
      </c>
      <c r="C2529" s="3" t="s">
        <v>4795</v>
      </c>
      <c r="D2529" s="3">
        <v>971029</v>
      </c>
      <c r="E2529" s="33">
        <f>Tabla1[[#This Row],[SUMINISTRO]]</f>
        <v>971029</v>
      </c>
      <c r="F2529" s="8" t="s">
        <v>51</v>
      </c>
    </row>
    <row r="2530" spans="1:6" x14ac:dyDescent="0.25">
      <c r="A2530" s="7" t="s">
        <v>4792</v>
      </c>
      <c r="B2530" s="3" t="s">
        <v>4793</v>
      </c>
      <c r="C2530" s="3" t="s">
        <v>4796</v>
      </c>
      <c r="D2530" s="3">
        <v>921029</v>
      </c>
      <c r="E2530" s="33">
        <f>Tabla1[[#This Row],[SUMINISTRO]]</f>
        <v>921029</v>
      </c>
      <c r="F2530" s="8" t="s">
        <v>51</v>
      </c>
    </row>
    <row r="2531" spans="1:6" x14ac:dyDescent="0.25">
      <c r="A2531" s="7" t="s">
        <v>4797</v>
      </c>
      <c r="B2531" s="3" t="s">
        <v>4798</v>
      </c>
      <c r="C2531" s="3" t="s">
        <v>157</v>
      </c>
      <c r="D2531" s="3">
        <v>920462</v>
      </c>
      <c r="E2531" s="33">
        <f>Tabla1[[#This Row],[SUMINISTRO]]</f>
        <v>920462</v>
      </c>
      <c r="F2531" s="8" t="s">
        <v>51</v>
      </c>
    </row>
    <row r="2532" spans="1:6" x14ac:dyDescent="0.25">
      <c r="A2532" s="7" t="s">
        <v>4799</v>
      </c>
      <c r="B2532" s="3" t="s">
        <v>4800</v>
      </c>
      <c r="C2532" s="3" t="s">
        <v>4801</v>
      </c>
      <c r="D2532" s="3">
        <v>12031886</v>
      </c>
      <c r="E2532" s="33">
        <f>Tabla1[[#This Row],[SUMINISTRO]]</f>
        <v>12031886</v>
      </c>
      <c r="F2532" s="8" t="s">
        <v>51</v>
      </c>
    </row>
    <row r="2533" spans="1:6" x14ac:dyDescent="0.25">
      <c r="A2533" s="7" t="s">
        <v>4802</v>
      </c>
      <c r="B2533" s="3" t="s">
        <v>4803</v>
      </c>
      <c r="C2533" s="3" t="s">
        <v>4804</v>
      </c>
      <c r="D2533" s="3">
        <v>1021189</v>
      </c>
      <c r="E2533" s="33">
        <f>Tabla1[[#This Row],[SUMINISTRO]]</f>
        <v>1021189</v>
      </c>
      <c r="F2533" s="8" t="s">
        <v>51</v>
      </c>
    </row>
    <row r="2534" spans="1:6" x14ac:dyDescent="0.25">
      <c r="A2534" s="7" t="s">
        <v>4802</v>
      </c>
      <c r="B2534" s="3" t="s">
        <v>4803</v>
      </c>
      <c r="C2534" s="3" t="s">
        <v>4805</v>
      </c>
      <c r="D2534" s="3">
        <v>656264</v>
      </c>
      <c r="E2534" s="33">
        <f>Tabla1[[#This Row],[SUMINISTRO]]</f>
        <v>656264</v>
      </c>
      <c r="F2534" s="8" t="s">
        <v>51</v>
      </c>
    </row>
    <row r="2535" spans="1:6" x14ac:dyDescent="0.25">
      <c r="A2535" s="7" t="s">
        <v>4806</v>
      </c>
      <c r="B2535" s="3" t="s">
        <v>4807</v>
      </c>
      <c r="C2535" s="3" t="s">
        <v>1639</v>
      </c>
      <c r="D2535" s="3">
        <v>3001989</v>
      </c>
      <c r="E2535" s="33">
        <f>Tabla1[[#This Row],[SUMINISTRO]]</f>
        <v>3001989</v>
      </c>
      <c r="F2535" s="8" t="s">
        <v>51</v>
      </c>
    </row>
    <row r="2536" spans="1:6" x14ac:dyDescent="0.25">
      <c r="A2536" s="7" t="s">
        <v>4808</v>
      </c>
      <c r="B2536" s="3" t="s">
        <v>4809</v>
      </c>
      <c r="C2536" s="3" t="s">
        <v>4810</v>
      </c>
      <c r="D2536" s="3">
        <v>25288</v>
      </c>
      <c r="E2536" s="33">
        <f>Tabla1[[#This Row],[SUMINISTRO]]</f>
        <v>25288</v>
      </c>
      <c r="F2536" s="8" t="s">
        <v>51</v>
      </c>
    </row>
    <row r="2537" spans="1:6" x14ac:dyDescent="0.25">
      <c r="A2537" s="7" t="s">
        <v>4808</v>
      </c>
      <c r="B2537" s="3" t="s">
        <v>4809</v>
      </c>
      <c r="C2537" s="3" t="s">
        <v>4811</v>
      </c>
      <c r="D2537" s="3">
        <v>3531159</v>
      </c>
      <c r="E2537" s="33">
        <f>Tabla1[[#This Row],[SUMINISTRO]]</f>
        <v>3531159</v>
      </c>
      <c r="F2537" s="8" t="s">
        <v>51</v>
      </c>
    </row>
    <row r="2538" spans="1:6" x14ac:dyDescent="0.25">
      <c r="A2538" s="7" t="s">
        <v>4808</v>
      </c>
      <c r="B2538" s="3" t="s">
        <v>4809</v>
      </c>
      <c r="C2538" s="3" t="s">
        <v>4812</v>
      </c>
      <c r="D2538" s="3">
        <v>25296</v>
      </c>
      <c r="E2538" s="33">
        <f>Tabla1[[#This Row],[SUMINISTRO]]</f>
        <v>25296</v>
      </c>
      <c r="F2538" s="8" t="s">
        <v>51</v>
      </c>
    </row>
    <row r="2539" spans="1:6" x14ac:dyDescent="0.25">
      <c r="A2539" s="7" t="s">
        <v>4813</v>
      </c>
      <c r="B2539" s="3" t="s">
        <v>4814</v>
      </c>
      <c r="C2539" s="3" t="s">
        <v>4815</v>
      </c>
      <c r="D2539" s="3">
        <v>3690781</v>
      </c>
      <c r="E2539" s="33">
        <f>Tabla1[[#This Row],[SUMINISTRO]]</f>
        <v>3690781</v>
      </c>
      <c r="F2539" s="8" t="s">
        <v>51</v>
      </c>
    </row>
    <row r="2540" spans="1:6" x14ac:dyDescent="0.25">
      <c r="A2540" s="7" t="s">
        <v>4816</v>
      </c>
      <c r="B2540" s="3" t="s">
        <v>4817</v>
      </c>
      <c r="C2540" s="3" t="s">
        <v>4818</v>
      </c>
      <c r="D2540" s="3">
        <v>746826</v>
      </c>
      <c r="E2540" s="33">
        <f>Tabla1[[#This Row],[SUMINISTRO]]</f>
        <v>746826</v>
      </c>
      <c r="F2540" s="8" t="s">
        <v>51</v>
      </c>
    </row>
    <row r="2541" spans="1:6" x14ac:dyDescent="0.25">
      <c r="A2541" s="7" t="s">
        <v>4819</v>
      </c>
      <c r="B2541" s="3" t="s">
        <v>4820</v>
      </c>
      <c r="C2541" s="3" t="s">
        <v>4821</v>
      </c>
      <c r="D2541" s="3">
        <v>18889269</v>
      </c>
      <c r="E2541" s="33">
        <f>Tabla1[[#This Row],[SUMINISTRO]]</f>
        <v>18889269</v>
      </c>
      <c r="F2541" s="8" t="s">
        <v>51</v>
      </c>
    </row>
    <row r="2542" spans="1:6" x14ac:dyDescent="0.25">
      <c r="A2542" s="7" t="s">
        <v>4822</v>
      </c>
      <c r="B2542" s="3" t="s">
        <v>4823</v>
      </c>
      <c r="C2542" s="3" t="s">
        <v>4824</v>
      </c>
      <c r="D2542" s="3">
        <v>3575859</v>
      </c>
      <c r="E2542" s="33">
        <f>Tabla1[[#This Row],[SUMINISTRO]]</f>
        <v>3575859</v>
      </c>
      <c r="F2542" s="8" t="s">
        <v>51</v>
      </c>
    </row>
    <row r="2543" spans="1:6" x14ac:dyDescent="0.25">
      <c r="A2543" s="7" t="s">
        <v>4825</v>
      </c>
      <c r="B2543" s="3" t="s">
        <v>4826</v>
      </c>
      <c r="C2543" s="3" t="s">
        <v>4827</v>
      </c>
      <c r="D2543" s="3">
        <v>481887</v>
      </c>
      <c r="E2543" s="33">
        <f>Tabla1[[#This Row],[SUMINISTRO]]</f>
        <v>481887</v>
      </c>
      <c r="F2543" s="8" t="s">
        <v>51</v>
      </c>
    </row>
    <row r="2544" spans="1:6" x14ac:dyDescent="0.25">
      <c r="A2544" s="7" t="s">
        <v>4825</v>
      </c>
      <c r="B2544" s="3" t="s">
        <v>4826</v>
      </c>
      <c r="C2544" s="3" t="s">
        <v>4828</v>
      </c>
      <c r="D2544" s="3">
        <v>417881</v>
      </c>
      <c r="E2544" s="33">
        <f>Tabla1[[#This Row],[SUMINISTRO]]</f>
        <v>417881</v>
      </c>
      <c r="F2544" s="8" t="s">
        <v>51</v>
      </c>
    </row>
    <row r="2545" spans="1:6" x14ac:dyDescent="0.25">
      <c r="A2545" s="7" t="s">
        <v>4829</v>
      </c>
      <c r="B2545" s="3" t="s">
        <v>4830</v>
      </c>
      <c r="C2545" s="3" t="s">
        <v>4831</v>
      </c>
      <c r="D2545" s="3">
        <v>3201977</v>
      </c>
      <c r="E2545" s="33">
        <f>Tabla1[[#This Row],[SUMINISTRO]]</f>
        <v>3201977</v>
      </c>
      <c r="F2545" s="8" t="s">
        <v>51</v>
      </c>
    </row>
    <row r="2546" spans="1:6" x14ac:dyDescent="0.25">
      <c r="A2546" s="7" t="s">
        <v>4832</v>
      </c>
      <c r="B2546" s="3" t="s">
        <v>4833</v>
      </c>
      <c r="C2546" s="3" t="s">
        <v>4834</v>
      </c>
      <c r="D2546" s="3">
        <v>3219185</v>
      </c>
      <c r="E2546" s="33">
        <f>Tabla1[[#This Row],[SUMINISTRO]]</f>
        <v>3219185</v>
      </c>
      <c r="F2546" s="8" t="s">
        <v>51</v>
      </c>
    </row>
    <row r="2547" spans="1:6" x14ac:dyDescent="0.25">
      <c r="A2547" s="7" t="s">
        <v>4832</v>
      </c>
      <c r="B2547" s="3" t="s">
        <v>4833</v>
      </c>
      <c r="C2547" s="3" t="s">
        <v>4835</v>
      </c>
      <c r="D2547" s="3">
        <v>281949</v>
      </c>
      <c r="E2547" s="33">
        <f>Tabla1[[#This Row],[SUMINISTRO]]</f>
        <v>281949</v>
      </c>
      <c r="F2547" s="8" t="s">
        <v>51</v>
      </c>
    </row>
    <row r="2548" spans="1:6" x14ac:dyDescent="0.25">
      <c r="A2548" s="7" t="s">
        <v>4832</v>
      </c>
      <c r="B2548" s="3" t="s">
        <v>4833</v>
      </c>
      <c r="C2548" s="3" t="s">
        <v>4836</v>
      </c>
      <c r="D2548" s="3">
        <v>3025541</v>
      </c>
      <c r="E2548" s="33">
        <f>Tabla1[[#This Row],[SUMINISTRO]]</f>
        <v>3025541</v>
      </c>
      <c r="F2548" s="8" t="s">
        <v>51</v>
      </c>
    </row>
    <row r="2549" spans="1:6" x14ac:dyDescent="0.25">
      <c r="A2549" s="7" t="s">
        <v>4837</v>
      </c>
      <c r="B2549" s="3" t="s">
        <v>4838</v>
      </c>
      <c r="C2549" s="3" t="s">
        <v>4839</v>
      </c>
      <c r="D2549" s="3">
        <v>980215</v>
      </c>
      <c r="E2549" s="33">
        <f>Tabla1[[#This Row],[SUMINISTRO]]</f>
        <v>980215</v>
      </c>
      <c r="F2549" s="8" t="s">
        <v>51</v>
      </c>
    </row>
    <row r="2550" spans="1:6" x14ac:dyDescent="0.25">
      <c r="A2550" s="7" t="s">
        <v>4840</v>
      </c>
      <c r="B2550" s="3" t="s">
        <v>4841</v>
      </c>
      <c r="C2550" s="3" t="s">
        <v>4842</v>
      </c>
      <c r="D2550" s="3">
        <v>1008955</v>
      </c>
      <c r="E2550" s="33">
        <f>Tabla1[[#This Row],[SUMINISTRO]]</f>
        <v>1008955</v>
      </c>
      <c r="F2550" s="8" t="s">
        <v>51</v>
      </c>
    </row>
    <row r="2551" spans="1:6" x14ac:dyDescent="0.25">
      <c r="A2551" s="7" t="s">
        <v>4843</v>
      </c>
      <c r="B2551" s="3" t="s">
        <v>4844</v>
      </c>
      <c r="C2551" s="3" t="s">
        <v>4845</v>
      </c>
      <c r="D2551" s="3">
        <v>3506037</v>
      </c>
      <c r="E2551" s="33">
        <f>Tabla1[[#This Row],[SUMINISTRO]]</f>
        <v>3506037</v>
      </c>
      <c r="F2551" s="8" t="s">
        <v>51</v>
      </c>
    </row>
    <row r="2552" spans="1:6" x14ac:dyDescent="0.25">
      <c r="A2552" s="7" t="s">
        <v>4843</v>
      </c>
      <c r="B2552" s="3" t="s">
        <v>4844</v>
      </c>
      <c r="C2552" s="3" t="s">
        <v>4846</v>
      </c>
      <c r="D2552" s="3">
        <v>3158615</v>
      </c>
      <c r="E2552" s="33">
        <f>Tabla1[[#This Row],[SUMINISTRO]]</f>
        <v>3158615</v>
      </c>
      <c r="F2552" s="8" t="s">
        <v>51</v>
      </c>
    </row>
    <row r="2553" spans="1:6" x14ac:dyDescent="0.25">
      <c r="A2553" s="7" t="s">
        <v>4847</v>
      </c>
      <c r="B2553" s="3" t="s">
        <v>4848</v>
      </c>
      <c r="C2553" s="3" t="s">
        <v>3860</v>
      </c>
      <c r="D2553" s="3">
        <v>97451</v>
      </c>
      <c r="E2553" s="33">
        <f>Tabla1[[#This Row],[SUMINISTRO]]</f>
        <v>97451</v>
      </c>
      <c r="F2553" s="8" t="s">
        <v>51</v>
      </c>
    </row>
    <row r="2554" spans="1:6" x14ac:dyDescent="0.25">
      <c r="A2554" s="7" t="s">
        <v>4847</v>
      </c>
      <c r="B2554" s="3" t="s">
        <v>4848</v>
      </c>
      <c r="C2554" s="3" t="s">
        <v>4849</v>
      </c>
      <c r="D2554" s="3">
        <v>3510229</v>
      </c>
      <c r="E2554" s="33">
        <f>Tabla1[[#This Row],[SUMINISTRO]]</f>
        <v>3510229</v>
      </c>
      <c r="F2554" s="8" t="s">
        <v>51</v>
      </c>
    </row>
    <row r="2555" spans="1:6" x14ac:dyDescent="0.25">
      <c r="A2555" s="7" t="s">
        <v>4850</v>
      </c>
      <c r="B2555" s="3" t="s">
        <v>4851</v>
      </c>
      <c r="C2555" s="3" t="s">
        <v>4852</v>
      </c>
      <c r="D2555" s="3">
        <v>3187267</v>
      </c>
      <c r="E2555" s="33">
        <f>Tabla1[[#This Row],[SUMINISTRO]]</f>
        <v>3187267</v>
      </c>
      <c r="F2555" s="8" t="s">
        <v>51</v>
      </c>
    </row>
    <row r="2556" spans="1:6" x14ac:dyDescent="0.25">
      <c r="A2556" s="7" t="s">
        <v>4853</v>
      </c>
      <c r="B2556" s="3" t="s">
        <v>4854</v>
      </c>
      <c r="C2556" s="3" t="s">
        <v>4855</v>
      </c>
      <c r="D2556" s="3">
        <v>745703</v>
      </c>
      <c r="E2556" s="33">
        <f>Tabla1[[#This Row],[SUMINISTRO]]</f>
        <v>745703</v>
      </c>
      <c r="F2556" s="8" t="s">
        <v>51</v>
      </c>
    </row>
    <row r="2557" spans="1:6" x14ac:dyDescent="0.25">
      <c r="A2557" s="7" t="s">
        <v>4856</v>
      </c>
      <c r="B2557" s="3" t="s">
        <v>4857</v>
      </c>
      <c r="C2557" s="3" t="s">
        <v>4858</v>
      </c>
      <c r="D2557" s="3">
        <v>3610359</v>
      </c>
      <c r="E2557" s="33">
        <f>Tabla1[[#This Row],[SUMINISTRO]]</f>
        <v>3610359</v>
      </c>
      <c r="F2557" s="8" t="s">
        <v>51</v>
      </c>
    </row>
    <row r="2558" spans="1:6" x14ac:dyDescent="0.25">
      <c r="A2558" s="7" t="s">
        <v>4859</v>
      </c>
      <c r="B2558" s="3" t="s">
        <v>4860</v>
      </c>
      <c r="C2558" s="3" t="s">
        <v>4861</v>
      </c>
      <c r="D2558" s="3">
        <v>1023635</v>
      </c>
      <c r="E2558" s="33">
        <f>Tabla1[[#This Row],[SUMINISTRO]]</f>
        <v>1023635</v>
      </c>
      <c r="F2558" s="8" t="s">
        <v>51</v>
      </c>
    </row>
    <row r="2559" spans="1:6" x14ac:dyDescent="0.25">
      <c r="A2559" s="7" t="s">
        <v>4859</v>
      </c>
      <c r="B2559" s="3" t="s">
        <v>4860</v>
      </c>
      <c r="C2559" s="3" t="s">
        <v>4862</v>
      </c>
      <c r="D2559" s="3">
        <v>3558657</v>
      </c>
      <c r="E2559" s="33">
        <f>Tabla1[[#This Row],[SUMINISTRO]]</f>
        <v>3558657</v>
      </c>
      <c r="F2559" s="8" t="s">
        <v>51</v>
      </c>
    </row>
    <row r="2560" spans="1:6" x14ac:dyDescent="0.25">
      <c r="A2560" s="7" t="s">
        <v>4863</v>
      </c>
      <c r="B2560" s="3" t="s">
        <v>4864</v>
      </c>
      <c r="C2560" s="3" t="s">
        <v>131</v>
      </c>
      <c r="D2560" s="3">
        <v>9171133</v>
      </c>
      <c r="E2560" s="33">
        <f>Tabla1[[#This Row],[SUMINISTRO]]</f>
        <v>9171133</v>
      </c>
      <c r="F2560" s="8" t="s">
        <v>51</v>
      </c>
    </row>
    <row r="2561" spans="1:6" x14ac:dyDescent="0.25">
      <c r="A2561" s="7" t="s">
        <v>4865</v>
      </c>
      <c r="B2561" s="3" t="s">
        <v>4866</v>
      </c>
      <c r="C2561" s="3" t="s">
        <v>4867</v>
      </c>
      <c r="D2561" s="3">
        <v>3177995</v>
      </c>
      <c r="E2561" s="33">
        <f>Tabla1[[#This Row],[SUMINISTRO]]</f>
        <v>3177995</v>
      </c>
      <c r="F2561" s="8" t="s">
        <v>51</v>
      </c>
    </row>
    <row r="2562" spans="1:6" x14ac:dyDescent="0.25">
      <c r="A2562" s="7" t="s">
        <v>4868</v>
      </c>
      <c r="B2562" s="3" t="s">
        <v>4869</v>
      </c>
      <c r="C2562" s="3" t="s">
        <v>4870</v>
      </c>
      <c r="D2562" s="3">
        <v>528109</v>
      </c>
      <c r="E2562" s="33">
        <f>Tabla1[[#This Row],[SUMINISTRO]]</f>
        <v>528109</v>
      </c>
      <c r="F2562" s="8" t="s">
        <v>51</v>
      </c>
    </row>
    <row r="2563" spans="1:6" x14ac:dyDescent="0.25">
      <c r="A2563" s="7" t="s">
        <v>4871</v>
      </c>
      <c r="B2563" s="3" t="s">
        <v>4872</v>
      </c>
      <c r="C2563" s="3" t="s">
        <v>1277</v>
      </c>
      <c r="D2563" s="3">
        <v>3427085</v>
      </c>
      <c r="E2563" s="33">
        <f>Tabla1[[#This Row],[SUMINISTRO]]</f>
        <v>3427085</v>
      </c>
      <c r="F2563" s="8" t="s">
        <v>51</v>
      </c>
    </row>
    <row r="2564" spans="1:6" x14ac:dyDescent="0.25">
      <c r="A2564" s="7" t="s">
        <v>4873</v>
      </c>
      <c r="B2564" s="3" t="s">
        <v>4874</v>
      </c>
      <c r="C2564" s="3" t="s">
        <v>4686</v>
      </c>
      <c r="D2564" s="3">
        <v>3258704</v>
      </c>
      <c r="E2564" s="33">
        <f>Tabla1[[#This Row],[SUMINISTRO]]</f>
        <v>3258704</v>
      </c>
      <c r="F2564" s="8" t="s">
        <v>51</v>
      </c>
    </row>
    <row r="2565" spans="1:6" x14ac:dyDescent="0.25">
      <c r="A2565" s="7" t="s">
        <v>4875</v>
      </c>
      <c r="B2565" s="3" t="s">
        <v>4876</v>
      </c>
      <c r="C2565" s="3" t="s">
        <v>4877</v>
      </c>
      <c r="D2565" s="3">
        <v>3085990</v>
      </c>
      <c r="E2565" s="33">
        <f>Tabla1[[#This Row],[SUMINISTRO]]</f>
        <v>3085990</v>
      </c>
      <c r="F2565" s="8" t="s">
        <v>51</v>
      </c>
    </row>
    <row r="2566" spans="1:6" x14ac:dyDescent="0.25">
      <c r="A2566" s="7" t="s">
        <v>4878</v>
      </c>
      <c r="B2566" s="3" t="s">
        <v>4879</v>
      </c>
      <c r="C2566" s="3" t="s">
        <v>4880</v>
      </c>
      <c r="D2566" s="3">
        <v>1200967682</v>
      </c>
      <c r="E2566" s="35">
        <f>Tabla1[[#This Row],[SUMINISTRO]]</f>
        <v>1200967682</v>
      </c>
      <c r="F2566" s="8" t="s">
        <v>51</v>
      </c>
    </row>
    <row r="2567" spans="1:6" x14ac:dyDescent="0.25">
      <c r="A2567" s="7" t="s">
        <v>4878</v>
      </c>
      <c r="B2567" s="3" t="s">
        <v>4879</v>
      </c>
      <c r="C2567" s="3" t="s">
        <v>4881</v>
      </c>
      <c r="D2567" s="3">
        <v>1201021745</v>
      </c>
      <c r="E2567" s="35">
        <f>Tabla1[[#This Row],[SUMINISTRO]]</f>
        <v>1201021745</v>
      </c>
      <c r="F2567" s="8" t="s">
        <v>51</v>
      </c>
    </row>
    <row r="2568" spans="1:6" x14ac:dyDescent="0.25">
      <c r="A2568" s="7" t="s">
        <v>4882</v>
      </c>
      <c r="B2568" s="3" t="s">
        <v>4883</v>
      </c>
      <c r="C2568" s="3" t="s">
        <v>604</v>
      </c>
      <c r="D2568" s="3">
        <v>758839</v>
      </c>
      <c r="E2568" s="33">
        <f>Tabla1[[#This Row],[SUMINISTRO]]</f>
        <v>758839</v>
      </c>
      <c r="F2568" s="8" t="s">
        <v>51</v>
      </c>
    </row>
    <row r="2569" spans="1:6" x14ac:dyDescent="0.25">
      <c r="A2569" s="7" t="s">
        <v>4884</v>
      </c>
      <c r="B2569" s="3" t="s">
        <v>4885</v>
      </c>
      <c r="C2569" s="3" t="s">
        <v>4886</v>
      </c>
      <c r="D2569" s="3">
        <v>232645</v>
      </c>
      <c r="E2569" s="33">
        <f>Tabla1[[#This Row],[SUMINISTRO]]</f>
        <v>232645</v>
      </c>
      <c r="F2569" s="8" t="s">
        <v>51</v>
      </c>
    </row>
    <row r="2570" spans="1:6" x14ac:dyDescent="0.25">
      <c r="A2570" s="7" t="s">
        <v>4887</v>
      </c>
      <c r="B2570" s="3" t="s">
        <v>4888</v>
      </c>
      <c r="C2570" s="3" t="s">
        <v>128</v>
      </c>
      <c r="D2570" s="3">
        <v>949322</v>
      </c>
      <c r="E2570" s="33">
        <f>Tabla1[[#This Row],[SUMINISTRO]]</f>
        <v>949322</v>
      </c>
      <c r="F2570" s="8" t="s">
        <v>51</v>
      </c>
    </row>
    <row r="2571" spans="1:6" x14ac:dyDescent="0.25">
      <c r="A2571" s="7" t="s">
        <v>4889</v>
      </c>
      <c r="B2571" s="3" t="s">
        <v>4890</v>
      </c>
      <c r="C2571" s="3" t="s">
        <v>4891</v>
      </c>
      <c r="D2571" s="3">
        <v>383778</v>
      </c>
      <c r="E2571" s="33">
        <f>Tabla1[[#This Row],[SUMINISTRO]]</f>
        <v>383778</v>
      </c>
      <c r="F2571" s="8" t="s">
        <v>51</v>
      </c>
    </row>
    <row r="2572" spans="1:6" x14ac:dyDescent="0.25">
      <c r="A2572" s="7" t="s">
        <v>4892</v>
      </c>
      <c r="B2572" s="3" t="s">
        <v>4893</v>
      </c>
      <c r="C2572" s="3" t="s">
        <v>4894</v>
      </c>
      <c r="D2572" s="3">
        <v>3565025</v>
      </c>
      <c r="E2572" s="33">
        <f>Tabla1[[#This Row],[SUMINISTRO]]</f>
        <v>3565025</v>
      </c>
      <c r="F2572" s="8" t="s">
        <v>51</v>
      </c>
    </row>
    <row r="2573" spans="1:6" x14ac:dyDescent="0.25">
      <c r="A2573" s="7" t="s">
        <v>4895</v>
      </c>
      <c r="B2573" s="3" t="s">
        <v>4896</v>
      </c>
      <c r="C2573" s="3" t="s">
        <v>4897</v>
      </c>
      <c r="D2573" s="3">
        <v>994241</v>
      </c>
      <c r="E2573" s="33">
        <f>Tabla1[[#This Row],[SUMINISTRO]]</f>
        <v>994241</v>
      </c>
      <c r="F2573" s="8" t="s">
        <v>51</v>
      </c>
    </row>
    <row r="2574" spans="1:6" x14ac:dyDescent="0.25">
      <c r="A2574" s="7" t="s">
        <v>4898</v>
      </c>
      <c r="B2574" s="3" t="s">
        <v>4899</v>
      </c>
      <c r="C2574" s="3" t="s">
        <v>4900</v>
      </c>
      <c r="D2574" s="3">
        <v>18908298</v>
      </c>
      <c r="E2574" s="33">
        <f>Tabla1[[#This Row],[SUMINISTRO]]</f>
        <v>18908298</v>
      </c>
      <c r="F2574" s="8" t="s">
        <v>51</v>
      </c>
    </row>
    <row r="2575" spans="1:6" x14ac:dyDescent="0.25">
      <c r="A2575" s="7" t="s">
        <v>4901</v>
      </c>
      <c r="B2575" s="3" t="s">
        <v>4902</v>
      </c>
      <c r="C2575" s="3" t="s">
        <v>4903</v>
      </c>
      <c r="D2575" s="3">
        <v>949530</v>
      </c>
      <c r="E2575" s="33">
        <f>Tabla1[[#This Row],[SUMINISTRO]]</f>
        <v>949530</v>
      </c>
      <c r="F2575" s="8" t="s">
        <v>51</v>
      </c>
    </row>
    <row r="2576" spans="1:6" x14ac:dyDescent="0.25">
      <c r="A2576" s="7" t="s">
        <v>4901</v>
      </c>
      <c r="B2576" s="3" t="s">
        <v>4902</v>
      </c>
      <c r="C2576" s="3" t="s">
        <v>4904</v>
      </c>
      <c r="D2576" s="3">
        <v>949530</v>
      </c>
      <c r="E2576" s="33">
        <f>Tabla1[[#This Row],[SUMINISTRO]]</f>
        <v>949530</v>
      </c>
      <c r="F2576" s="8" t="s">
        <v>51</v>
      </c>
    </row>
    <row r="2577" spans="1:6" x14ac:dyDescent="0.25">
      <c r="A2577" s="7" t="s">
        <v>4905</v>
      </c>
      <c r="B2577" s="3" t="s">
        <v>4906</v>
      </c>
      <c r="C2577" s="3" t="s">
        <v>4907</v>
      </c>
      <c r="D2577" s="3">
        <v>3032729</v>
      </c>
      <c r="E2577" s="33">
        <f>Tabla1[[#This Row],[SUMINISTRO]]</f>
        <v>3032729</v>
      </c>
      <c r="F2577" s="8" t="s">
        <v>51</v>
      </c>
    </row>
    <row r="2578" spans="1:6" x14ac:dyDescent="0.25">
      <c r="A2578" s="7" t="s">
        <v>4908</v>
      </c>
      <c r="B2578" s="3" t="s">
        <v>4909</v>
      </c>
      <c r="C2578" s="3" t="s">
        <v>4910</v>
      </c>
      <c r="D2578" s="3">
        <v>242388</v>
      </c>
      <c r="E2578" s="33">
        <f>Tabla1[[#This Row],[SUMINISTRO]]</f>
        <v>242388</v>
      </c>
      <c r="F2578" s="8" t="s">
        <v>51</v>
      </c>
    </row>
    <row r="2579" spans="1:6" x14ac:dyDescent="0.25">
      <c r="A2579" s="7" t="s">
        <v>4911</v>
      </c>
      <c r="B2579" s="3" t="s">
        <v>4912</v>
      </c>
      <c r="C2579" s="3" t="s">
        <v>1613</v>
      </c>
      <c r="D2579" s="3">
        <v>3673589</v>
      </c>
      <c r="E2579" s="33">
        <f>Tabla1[[#This Row],[SUMINISTRO]]</f>
        <v>3673589</v>
      </c>
      <c r="F2579" s="8" t="s">
        <v>51</v>
      </c>
    </row>
    <row r="2580" spans="1:6" x14ac:dyDescent="0.25">
      <c r="A2580" s="7" t="s">
        <v>4913</v>
      </c>
      <c r="B2580" s="3" t="s">
        <v>4914</v>
      </c>
      <c r="C2580" s="3" t="s">
        <v>1732</v>
      </c>
      <c r="D2580" s="3">
        <v>956080</v>
      </c>
      <c r="E2580" s="33">
        <f>Tabla1[[#This Row],[SUMINISTRO]]</f>
        <v>956080</v>
      </c>
      <c r="F2580" s="8" t="s">
        <v>51</v>
      </c>
    </row>
    <row r="2581" spans="1:6" x14ac:dyDescent="0.25">
      <c r="A2581" s="7" t="s">
        <v>4915</v>
      </c>
      <c r="B2581" s="3" t="s">
        <v>4916</v>
      </c>
      <c r="C2581" s="3" t="s">
        <v>663</v>
      </c>
      <c r="D2581" s="3">
        <v>1203097383</v>
      </c>
      <c r="E2581" s="35">
        <f>Tabla1[[#This Row],[SUMINISTRO]]</f>
        <v>1203097383</v>
      </c>
      <c r="F2581" s="8" t="s">
        <v>51</v>
      </c>
    </row>
    <row r="2582" spans="1:6" x14ac:dyDescent="0.25">
      <c r="A2582" s="7" t="s">
        <v>4915</v>
      </c>
      <c r="B2582" s="3" t="s">
        <v>4916</v>
      </c>
      <c r="C2582" s="3" t="s">
        <v>4917</v>
      </c>
      <c r="D2582" s="3">
        <v>3097383</v>
      </c>
      <c r="E2582" s="33">
        <f>Tabla1[[#This Row],[SUMINISTRO]]</f>
        <v>3097383</v>
      </c>
      <c r="F2582" s="8" t="s">
        <v>51</v>
      </c>
    </row>
    <row r="2583" spans="1:6" x14ac:dyDescent="0.25">
      <c r="A2583" s="7" t="s">
        <v>4915</v>
      </c>
      <c r="B2583" s="3" t="s">
        <v>4916</v>
      </c>
      <c r="C2583" s="3" t="s">
        <v>4918</v>
      </c>
      <c r="D2583" s="3">
        <v>1009381</v>
      </c>
      <c r="E2583" s="33">
        <f>Tabla1[[#This Row],[SUMINISTRO]]</f>
        <v>1009381</v>
      </c>
      <c r="F2583" s="8" t="s">
        <v>51</v>
      </c>
    </row>
    <row r="2584" spans="1:6" x14ac:dyDescent="0.25">
      <c r="A2584" s="7" t="s">
        <v>4919</v>
      </c>
      <c r="B2584" s="3" t="s">
        <v>4920</v>
      </c>
      <c r="C2584" s="3" t="s">
        <v>3135</v>
      </c>
      <c r="D2584" s="3">
        <v>223198</v>
      </c>
      <c r="E2584" s="33">
        <f>Tabla1[[#This Row],[SUMINISTRO]]</f>
        <v>223198</v>
      </c>
      <c r="F2584" s="8" t="s">
        <v>51</v>
      </c>
    </row>
    <row r="2585" spans="1:6" x14ac:dyDescent="0.25">
      <c r="A2585" s="7" t="s">
        <v>4921</v>
      </c>
      <c r="B2585" s="3" t="s">
        <v>4922</v>
      </c>
      <c r="C2585" s="3" t="s">
        <v>4923</v>
      </c>
      <c r="D2585" s="3">
        <v>3271590</v>
      </c>
      <c r="E2585" s="33">
        <f>Tabla1[[#This Row],[SUMINISTRO]]</f>
        <v>3271590</v>
      </c>
      <c r="F2585" s="8" t="s">
        <v>51</v>
      </c>
    </row>
    <row r="2586" spans="1:6" x14ac:dyDescent="0.25">
      <c r="A2586" s="7" t="s">
        <v>4924</v>
      </c>
      <c r="B2586" s="3" t="s">
        <v>4925</v>
      </c>
      <c r="C2586" s="3" t="s">
        <v>4926</v>
      </c>
      <c r="D2586" s="3">
        <v>154997</v>
      </c>
      <c r="E2586" s="33">
        <f>Tabla1[[#This Row],[SUMINISTRO]]</f>
        <v>154997</v>
      </c>
      <c r="F2586" s="8" t="s">
        <v>51</v>
      </c>
    </row>
    <row r="2587" spans="1:6" x14ac:dyDescent="0.25">
      <c r="A2587" s="7" t="s">
        <v>4927</v>
      </c>
      <c r="B2587" s="3" t="s">
        <v>4928</v>
      </c>
      <c r="C2587" s="3" t="s">
        <v>4929</v>
      </c>
      <c r="D2587" s="3">
        <v>1020500</v>
      </c>
      <c r="E2587" s="33">
        <f>Tabla1[[#This Row],[SUMINISTRO]]</f>
        <v>1020500</v>
      </c>
      <c r="F2587" s="8" t="s">
        <v>51</v>
      </c>
    </row>
    <row r="2588" spans="1:6" x14ac:dyDescent="0.25">
      <c r="A2588" s="7" t="s">
        <v>4930</v>
      </c>
      <c r="B2588" s="3" t="s">
        <v>4931</v>
      </c>
      <c r="C2588" s="3" t="s">
        <v>4932</v>
      </c>
      <c r="D2588" s="3">
        <v>3374238</v>
      </c>
      <c r="E2588" s="33">
        <f>Tabla1[[#This Row],[SUMINISTRO]]</f>
        <v>3374238</v>
      </c>
      <c r="F2588" s="8" t="s">
        <v>51</v>
      </c>
    </row>
    <row r="2589" spans="1:6" x14ac:dyDescent="0.25">
      <c r="A2589" s="7" t="s">
        <v>4933</v>
      </c>
      <c r="B2589" s="3" t="s">
        <v>4934</v>
      </c>
      <c r="C2589" s="3" t="s">
        <v>2788</v>
      </c>
      <c r="D2589" s="3">
        <v>46920</v>
      </c>
      <c r="E2589" s="33">
        <f>Tabla1[[#This Row],[SUMINISTRO]]</f>
        <v>46920</v>
      </c>
      <c r="F2589" s="8" t="s">
        <v>51</v>
      </c>
    </row>
    <row r="2590" spans="1:6" x14ac:dyDescent="0.25">
      <c r="A2590" s="7" t="s">
        <v>4933</v>
      </c>
      <c r="B2590" s="3" t="s">
        <v>4934</v>
      </c>
      <c r="C2590" s="3" t="s">
        <v>3861</v>
      </c>
      <c r="D2590" s="3">
        <v>960330</v>
      </c>
      <c r="E2590" s="33">
        <f>Tabla1[[#This Row],[SUMINISTRO]]</f>
        <v>960330</v>
      </c>
      <c r="F2590" s="8" t="s">
        <v>51</v>
      </c>
    </row>
    <row r="2591" spans="1:6" x14ac:dyDescent="0.25">
      <c r="A2591" s="7" t="s">
        <v>4935</v>
      </c>
      <c r="B2591" s="3" t="s">
        <v>4936</v>
      </c>
      <c r="C2591" s="3" t="s">
        <v>4937</v>
      </c>
      <c r="D2591" s="3">
        <v>3506987</v>
      </c>
      <c r="E2591" s="33">
        <f>Tabla1[[#This Row],[SUMINISTRO]]</f>
        <v>3506987</v>
      </c>
      <c r="F2591" s="8" t="s">
        <v>51</v>
      </c>
    </row>
    <row r="2592" spans="1:6" x14ac:dyDescent="0.25">
      <c r="A2592" s="7" t="s">
        <v>4938</v>
      </c>
      <c r="B2592" s="3" t="s">
        <v>4939</v>
      </c>
      <c r="C2592" s="3" t="s">
        <v>4940</v>
      </c>
      <c r="D2592" s="3">
        <v>3206935</v>
      </c>
      <c r="E2592" s="33">
        <f>Tabla1[[#This Row],[SUMINISTRO]]</f>
        <v>3206935</v>
      </c>
      <c r="F2592" s="8" t="s">
        <v>51</v>
      </c>
    </row>
    <row r="2593" spans="1:6" x14ac:dyDescent="0.25">
      <c r="A2593" s="7" t="s">
        <v>4941</v>
      </c>
      <c r="B2593" s="3" t="s">
        <v>4942</v>
      </c>
      <c r="C2593" s="3" t="s">
        <v>1609</v>
      </c>
      <c r="D2593" s="3">
        <v>3313970</v>
      </c>
      <c r="E2593" s="33">
        <f>Tabla1[[#This Row],[SUMINISTRO]]</f>
        <v>3313970</v>
      </c>
      <c r="F2593" s="8" t="s">
        <v>51</v>
      </c>
    </row>
    <row r="2594" spans="1:6" x14ac:dyDescent="0.25">
      <c r="A2594" s="7" t="s">
        <v>4943</v>
      </c>
      <c r="B2594" s="3" t="s">
        <v>4944</v>
      </c>
      <c r="C2594" s="3" t="s">
        <v>4945</v>
      </c>
      <c r="D2594" s="3">
        <v>600098</v>
      </c>
      <c r="E2594" s="33">
        <f>Tabla1[[#This Row],[SUMINISTRO]]</f>
        <v>600098</v>
      </c>
      <c r="F2594" s="8" t="s">
        <v>51</v>
      </c>
    </row>
    <row r="2595" spans="1:6" x14ac:dyDescent="0.25">
      <c r="A2595" s="7" t="s">
        <v>4946</v>
      </c>
      <c r="B2595" s="3" t="s">
        <v>4947</v>
      </c>
      <c r="C2595" s="3" t="s">
        <v>4948</v>
      </c>
      <c r="D2595" s="3">
        <v>439943</v>
      </c>
      <c r="E2595" s="33">
        <f>Tabla1[[#This Row],[SUMINISTRO]]</f>
        <v>439943</v>
      </c>
      <c r="F2595" s="8" t="s">
        <v>51</v>
      </c>
    </row>
    <row r="2596" spans="1:6" x14ac:dyDescent="0.25">
      <c r="A2596" s="7" t="s">
        <v>4946</v>
      </c>
      <c r="B2596" s="3" t="s">
        <v>4947</v>
      </c>
      <c r="C2596" s="3" t="s">
        <v>1574</v>
      </c>
      <c r="D2596" s="3">
        <v>3209020</v>
      </c>
      <c r="E2596" s="33">
        <f>Tabla1[[#This Row],[SUMINISTRO]]</f>
        <v>3209020</v>
      </c>
      <c r="F2596" s="8" t="s">
        <v>51</v>
      </c>
    </row>
    <row r="2597" spans="1:6" x14ac:dyDescent="0.25">
      <c r="A2597" s="7" t="s">
        <v>4949</v>
      </c>
      <c r="B2597" s="3" t="s">
        <v>4950</v>
      </c>
      <c r="C2597" s="3" t="s">
        <v>193</v>
      </c>
      <c r="D2597" s="3">
        <v>991242</v>
      </c>
      <c r="E2597" s="33">
        <f>Tabla1[[#This Row],[SUMINISTRO]]</f>
        <v>991242</v>
      </c>
      <c r="F2597" s="8" t="s">
        <v>51</v>
      </c>
    </row>
    <row r="2598" spans="1:6" x14ac:dyDescent="0.25">
      <c r="A2598" s="7" t="s">
        <v>4951</v>
      </c>
      <c r="B2598" s="3" t="s">
        <v>4952</v>
      </c>
      <c r="C2598" s="3" t="s">
        <v>663</v>
      </c>
      <c r="D2598" s="3">
        <v>9852176</v>
      </c>
      <c r="E2598" s="33">
        <f>Tabla1[[#This Row],[SUMINISTRO]]</f>
        <v>9852176</v>
      </c>
      <c r="F2598" s="8" t="s">
        <v>51</v>
      </c>
    </row>
    <row r="2599" spans="1:6" x14ac:dyDescent="0.25">
      <c r="A2599" s="7" t="s">
        <v>4953</v>
      </c>
      <c r="B2599" s="3" t="s">
        <v>4954</v>
      </c>
      <c r="C2599" s="3" t="s">
        <v>4954</v>
      </c>
      <c r="D2599" s="3">
        <v>3588076</v>
      </c>
      <c r="E2599" s="33">
        <f>Tabla1[[#This Row],[SUMINISTRO]]</f>
        <v>3588076</v>
      </c>
      <c r="F2599" s="8" t="s">
        <v>51</v>
      </c>
    </row>
    <row r="2600" spans="1:6" x14ac:dyDescent="0.25">
      <c r="A2600" s="7" t="s">
        <v>4955</v>
      </c>
      <c r="B2600" s="3" t="s">
        <v>4956</v>
      </c>
      <c r="C2600" s="3" t="s">
        <v>4957</v>
      </c>
      <c r="D2600" s="3">
        <v>3131133</v>
      </c>
      <c r="E2600" s="33">
        <f>Tabla1[[#This Row],[SUMINISTRO]]</f>
        <v>3131133</v>
      </c>
      <c r="F2600" s="8" t="s">
        <v>51</v>
      </c>
    </row>
    <row r="2601" spans="1:6" x14ac:dyDescent="0.25">
      <c r="A2601" s="7" t="s">
        <v>4958</v>
      </c>
      <c r="B2601" s="3" t="s">
        <v>4959</v>
      </c>
      <c r="C2601" s="3" t="s">
        <v>4960</v>
      </c>
      <c r="D2601" s="3">
        <v>970597</v>
      </c>
      <c r="E2601" s="33">
        <f>Tabla1[[#This Row],[SUMINISTRO]]</f>
        <v>970597</v>
      </c>
      <c r="F2601" s="8" t="s">
        <v>51</v>
      </c>
    </row>
    <row r="2602" spans="1:6" x14ac:dyDescent="0.25">
      <c r="A2602" s="7" t="s">
        <v>4961</v>
      </c>
      <c r="B2602" s="3" t="s">
        <v>4962</v>
      </c>
      <c r="C2602" s="3" t="s">
        <v>4963</v>
      </c>
      <c r="D2602" s="3">
        <v>3654753</v>
      </c>
      <c r="E2602" s="33">
        <f>Tabla1[[#This Row],[SUMINISTRO]]</f>
        <v>3654753</v>
      </c>
      <c r="F2602" s="8" t="s">
        <v>51</v>
      </c>
    </row>
    <row r="2603" spans="1:6" x14ac:dyDescent="0.25">
      <c r="A2603" s="7" t="s">
        <v>4961</v>
      </c>
      <c r="B2603" s="3" t="s">
        <v>4962</v>
      </c>
      <c r="C2603" s="3" t="s">
        <v>4964</v>
      </c>
      <c r="D2603" s="3">
        <v>989228</v>
      </c>
      <c r="E2603" s="33">
        <f>Tabla1[[#This Row],[SUMINISTRO]]</f>
        <v>989228</v>
      </c>
      <c r="F2603" s="8" t="s">
        <v>51</v>
      </c>
    </row>
    <row r="2604" spans="1:6" x14ac:dyDescent="0.25">
      <c r="A2604" s="7" t="s">
        <v>4965</v>
      </c>
      <c r="B2604" s="3" t="s">
        <v>4966</v>
      </c>
      <c r="C2604" s="3" t="s">
        <v>4967</v>
      </c>
      <c r="D2604" s="3">
        <v>3493822</v>
      </c>
      <c r="E2604" s="33">
        <f>Tabla1[[#This Row],[SUMINISTRO]]</f>
        <v>3493822</v>
      </c>
      <c r="F2604" s="8" t="s">
        <v>51</v>
      </c>
    </row>
    <row r="2605" spans="1:6" x14ac:dyDescent="0.25">
      <c r="A2605" s="7" t="s">
        <v>4968</v>
      </c>
      <c r="B2605" s="3" t="s">
        <v>4969</v>
      </c>
      <c r="C2605" s="3" t="s">
        <v>4970</v>
      </c>
      <c r="D2605" s="3">
        <v>829168</v>
      </c>
      <c r="E2605" s="33">
        <f>Tabla1[[#This Row],[SUMINISTRO]]</f>
        <v>829168</v>
      </c>
      <c r="F2605" s="8" t="s">
        <v>51</v>
      </c>
    </row>
    <row r="2606" spans="1:6" x14ac:dyDescent="0.25">
      <c r="A2606" s="7" t="s">
        <v>4971</v>
      </c>
      <c r="B2606" s="3" t="s">
        <v>4972</v>
      </c>
      <c r="C2606" s="3" t="s">
        <v>4973</v>
      </c>
      <c r="D2606" s="3">
        <v>3510625</v>
      </c>
      <c r="E2606" s="33">
        <f>Tabla1[[#This Row],[SUMINISTRO]]</f>
        <v>3510625</v>
      </c>
      <c r="F2606" s="8" t="s">
        <v>51</v>
      </c>
    </row>
    <row r="2607" spans="1:6" x14ac:dyDescent="0.25">
      <c r="A2607" s="7" t="s">
        <v>4974</v>
      </c>
      <c r="B2607" s="3" t="s">
        <v>4975</v>
      </c>
      <c r="C2607" s="3" t="s">
        <v>4976</v>
      </c>
      <c r="D2607" s="3">
        <v>975678</v>
      </c>
      <c r="E2607" s="33">
        <f>Tabla1[[#This Row],[SUMINISTRO]]</f>
        <v>975678</v>
      </c>
      <c r="F2607" s="8" t="s">
        <v>51</v>
      </c>
    </row>
    <row r="2608" spans="1:6" x14ac:dyDescent="0.25">
      <c r="A2608" s="7" t="s">
        <v>4977</v>
      </c>
      <c r="B2608" s="3" t="s">
        <v>4978</v>
      </c>
      <c r="C2608" s="3" t="s">
        <v>4979</v>
      </c>
      <c r="D2608" s="3">
        <v>1032890</v>
      </c>
      <c r="E2608" s="33">
        <f>Tabla1[[#This Row],[SUMINISTRO]]</f>
        <v>1032890</v>
      </c>
      <c r="F2608" s="8" t="s">
        <v>51</v>
      </c>
    </row>
    <row r="2609" spans="1:6" x14ac:dyDescent="0.25">
      <c r="A2609" s="7" t="s">
        <v>4980</v>
      </c>
      <c r="B2609" s="3" t="s">
        <v>4981</v>
      </c>
      <c r="C2609" s="3" t="s">
        <v>4982</v>
      </c>
      <c r="D2609" s="3">
        <v>3475324</v>
      </c>
      <c r="E2609" s="33">
        <f>Tabla1[[#This Row],[SUMINISTRO]]</f>
        <v>3475324</v>
      </c>
      <c r="F2609" s="8" t="s">
        <v>51</v>
      </c>
    </row>
    <row r="2610" spans="1:6" x14ac:dyDescent="0.25">
      <c r="A2610" s="7" t="s">
        <v>4983</v>
      </c>
      <c r="B2610" s="3" t="s">
        <v>4984</v>
      </c>
      <c r="C2610" s="3" t="s">
        <v>215</v>
      </c>
      <c r="D2610" s="3">
        <v>958748</v>
      </c>
      <c r="E2610" s="33">
        <f>Tabla1[[#This Row],[SUMINISTRO]]</f>
        <v>958748</v>
      </c>
      <c r="F2610" s="8" t="s">
        <v>51</v>
      </c>
    </row>
    <row r="2611" spans="1:6" x14ac:dyDescent="0.25">
      <c r="A2611" s="7" t="s">
        <v>4985</v>
      </c>
      <c r="B2611" s="3" t="s">
        <v>4986</v>
      </c>
      <c r="C2611" s="3" t="s">
        <v>4987</v>
      </c>
      <c r="D2611" s="3">
        <v>3757416</v>
      </c>
      <c r="E2611" s="33">
        <f>Tabla1[[#This Row],[SUMINISTRO]]</f>
        <v>3757416</v>
      </c>
      <c r="F2611" s="8" t="s">
        <v>51</v>
      </c>
    </row>
    <row r="2612" spans="1:6" x14ac:dyDescent="0.25">
      <c r="A2612" s="7" t="s">
        <v>4985</v>
      </c>
      <c r="B2612" s="3" t="s">
        <v>4986</v>
      </c>
      <c r="C2612" s="3" t="s">
        <v>4988</v>
      </c>
      <c r="D2612" s="3">
        <v>3757366</v>
      </c>
      <c r="E2612" s="33">
        <f>Tabla1[[#This Row],[SUMINISTRO]]</f>
        <v>3757366</v>
      </c>
      <c r="F2612" s="8" t="s">
        <v>51</v>
      </c>
    </row>
    <row r="2613" spans="1:6" x14ac:dyDescent="0.25">
      <c r="A2613" s="7" t="s">
        <v>4989</v>
      </c>
      <c r="B2613" s="3" t="s">
        <v>4990</v>
      </c>
      <c r="C2613" s="3" t="s">
        <v>4991</v>
      </c>
      <c r="D2613" s="3">
        <v>949789</v>
      </c>
      <c r="E2613" s="33">
        <f>Tabla1[[#This Row],[SUMINISTRO]]</f>
        <v>949789</v>
      </c>
      <c r="F2613" s="8" t="s">
        <v>51</v>
      </c>
    </row>
    <row r="2614" spans="1:6" x14ac:dyDescent="0.25">
      <c r="A2614" s="7" t="s">
        <v>4989</v>
      </c>
      <c r="B2614" s="3" t="s">
        <v>4990</v>
      </c>
      <c r="C2614" s="3" t="s">
        <v>4992</v>
      </c>
      <c r="D2614" s="3">
        <v>950818</v>
      </c>
      <c r="E2614" s="33">
        <f>Tabla1[[#This Row],[SUMINISTRO]]</f>
        <v>950818</v>
      </c>
      <c r="F2614" s="8" t="s">
        <v>51</v>
      </c>
    </row>
    <row r="2615" spans="1:6" x14ac:dyDescent="0.25">
      <c r="A2615" s="7" t="s">
        <v>4993</v>
      </c>
      <c r="B2615" s="3" t="s">
        <v>4994</v>
      </c>
      <c r="C2615" s="3" t="s">
        <v>4995</v>
      </c>
      <c r="D2615" s="3">
        <v>18934698</v>
      </c>
      <c r="E2615" s="33">
        <f>Tabla1[[#This Row],[SUMINISTRO]]</f>
        <v>18934698</v>
      </c>
      <c r="F2615" s="8" t="s">
        <v>51</v>
      </c>
    </row>
    <row r="2616" spans="1:6" x14ac:dyDescent="0.25">
      <c r="A2616" s="7" t="s">
        <v>4996</v>
      </c>
      <c r="B2616" s="3" t="s">
        <v>4997</v>
      </c>
      <c r="C2616" s="3" t="s">
        <v>4998</v>
      </c>
      <c r="D2616" s="3">
        <v>656413</v>
      </c>
      <c r="E2616" s="33">
        <f>Tabla1[[#This Row],[SUMINISTRO]]</f>
        <v>656413</v>
      </c>
      <c r="F2616" s="8" t="s">
        <v>51</v>
      </c>
    </row>
    <row r="2617" spans="1:6" x14ac:dyDescent="0.25">
      <c r="A2617" s="7" t="s">
        <v>4996</v>
      </c>
      <c r="B2617" s="3" t="s">
        <v>4997</v>
      </c>
      <c r="C2617" s="3" t="s">
        <v>4999</v>
      </c>
      <c r="D2617" s="3">
        <v>656413</v>
      </c>
      <c r="E2617" s="33">
        <f>Tabla1[[#This Row],[SUMINISTRO]]</f>
        <v>656413</v>
      </c>
      <c r="F2617" s="8" t="s">
        <v>51</v>
      </c>
    </row>
    <row r="2618" spans="1:6" x14ac:dyDescent="0.25">
      <c r="A2618" s="7" t="s">
        <v>4996</v>
      </c>
      <c r="B2618" s="3" t="s">
        <v>4997</v>
      </c>
      <c r="C2618" s="3" t="s">
        <v>5000</v>
      </c>
      <c r="D2618" s="3">
        <v>984618</v>
      </c>
      <c r="E2618" s="33">
        <f>Tabla1[[#This Row],[SUMINISTRO]]</f>
        <v>984618</v>
      </c>
      <c r="F2618" s="8" t="s">
        <v>51</v>
      </c>
    </row>
    <row r="2619" spans="1:6" x14ac:dyDescent="0.25">
      <c r="A2619" s="7" t="s">
        <v>5001</v>
      </c>
      <c r="B2619" s="3" t="s">
        <v>5002</v>
      </c>
      <c r="C2619" s="3" t="s">
        <v>5003</v>
      </c>
      <c r="D2619" s="3">
        <v>3566080</v>
      </c>
      <c r="E2619" s="33">
        <f>Tabla1[[#This Row],[SUMINISTRO]]</f>
        <v>3566080</v>
      </c>
      <c r="F2619" s="8" t="s">
        <v>51</v>
      </c>
    </row>
    <row r="2620" spans="1:6" x14ac:dyDescent="0.25">
      <c r="A2620" s="7" t="s">
        <v>5004</v>
      </c>
      <c r="B2620" s="3" t="s">
        <v>5005</v>
      </c>
      <c r="C2620" s="3" t="s">
        <v>5006</v>
      </c>
      <c r="D2620" s="3">
        <v>16386</v>
      </c>
      <c r="E2620" s="33">
        <f>Tabla1[[#This Row],[SUMINISTRO]]</f>
        <v>16386</v>
      </c>
      <c r="F2620" s="8" t="s">
        <v>51</v>
      </c>
    </row>
    <row r="2621" spans="1:6" x14ac:dyDescent="0.25">
      <c r="A2621" s="7" t="s">
        <v>5004</v>
      </c>
      <c r="B2621" s="3" t="s">
        <v>5005</v>
      </c>
      <c r="C2621" s="3" t="s">
        <v>1983</v>
      </c>
      <c r="D2621" s="3">
        <v>12000</v>
      </c>
      <c r="E2621" s="33">
        <f>Tabla1[[#This Row],[SUMINISTRO]]</f>
        <v>12000</v>
      </c>
      <c r="F2621" s="8" t="s">
        <v>51</v>
      </c>
    </row>
    <row r="2622" spans="1:6" x14ac:dyDescent="0.25">
      <c r="A2622" s="7" t="s">
        <v>5007</v>
      </c>
      <c r="B2622" s="3" t="s">
        <v>5008</v>
      </c>
      <c r="C2622" s="3" t="s">
        <v>5009</v>
      </c>
      <c r="D2622" s="3">
        <v>3340635</v>
      </c>
      <c r="E2622" s="33">
        <f>Tabla1[[#This Row],[SUMINISTRO]]</f>
        <v>3340635</v>
      </c>
      <c r="F2622" s="8" t="s">
        <v>51</v>
      </c>
    </row>
    <row r="2623" spans="1:6" x14ac:dyDescent="0.25">
      <c r="A2623" s="7" t="s">
        <v>5010</v>
      </c>
      <c r="B2623" s="3" t="s">
        <v>5011</v>
      </c>
      <c r="C2623" s="3" t="s">
        <v>142</v>
      </c>
      <c r="D2623" s="3">
        <v>671370</v>
      </c>
      <c r="E2623" s="33">
        <f>Tabla1[[#This Row],[SUMINISTRO]]</f>
        <v>671370</v>
      </c>
      <c r="F2623" s="8" t="s">
        <v>51</v>
      </c>
    </row>
    <row r="2624" spans="1:6" x14ac:dyDescent="0.25">
      <c r="A2624" s="7" t="s">
        <v>5010</v>
      </c>
      <c r="B2624" s="3" t="s">
        <v>5011</v>
      </c>
      <c r="C2624" s="3" t="s">
        <v>5012</v>
      </c>
      <c r="D2624" s="3">
        <v>3332095</v>
      </c>
      <c r="E2624" s="33">
        <f>Tabla1[[#This Row],[SUMINISTRO]]</f>
        <v>3332095</v>
      </c>
      <c r="F2624" s="8" t="s">
        <v>51</v>
      </c>
    </row>
    <row r="2625" spans="1:6" x14ac:dyDescent="0.25">
      <c r="A2625" s="7" t="s">
        <v>5013</v>
      </c>
      <c r="B2625" s="3" t="s">
        <v>5014</v>
      </c>
      <c r="C2625" s="3" t="s">
        <v>5015</v>
      </c>
      <c r="D2625" s="3">
        <v>3425345</v>
      </c>
      <c r="E2625" s="33">
        <f>Tabla1[[#This Row],[SUMINISTRO]]</f>
        <v>3425345</v>
      </c>
      <c r="F2625" s="8" t="s">
        <v>51</v>
      </c>
    </row>
    <row r="2626" spans="1:6" x14ac:dyDescent="0.25">
      <c r="A2626" s="7" t="s">
        <v>5016</v>
      </c>
      <c r="B2626" s="3" t="s">
        <v>5017</v>
      </c>
      <c r="C2626" s="3" t="s">
        <v>1653</v>
      </c>
      <c r="D2626" s="3">
        <v>957346</v>
      </c>
      <c r="E2626" s="33">
        <f>Tabla1[[#This Row],[SUMINISTRO]]</f>
        <v>957346</v>
      </c>
      <c r="F2626" s="8" t="s">
        <v>51</v>
      </c>
    </row>
    <row r="2627" spans="1:6" x14ac:dyDescent="0.25">
      <c r="A2627" s="7" t="s">
        <v>5016</v>
      </c>
      <c r="B2627" s="3" t="s">
        <v>5017</v>
      </c>
      <c r="C2627" s="3" t="s">
        <v>1732</v>
      </c>
      <c r="D2627" s="3">
        <v>59733</v>
      </c>
      <c r="E2627" s="33">
        <f>Tabla1[[#This Row],[SUMINISTRO]]</f>
        <v>59733</v>
      </c>
      <c r="F2627" s="8" t="s">
        <v>51</v>
      </c>
    </row>
    <row r="2628" spans="1:6" x14ac:dyDescent="0.25">
      <c r="A2628" s="7" t="s">
        <v>5018</v>
      </c>
      <c r="B2628" s="3" t="s">
        <v>5019</v>
      </c>
      <c r="C2628" s="3" t="s">
        <v>5020</v>
      </c>
      <c r="D2628" s="3">
        <v>3725553</v>
      </c>
      <c r="E2628" s="33">
        <f>Tabla1[[#This Row],[SUMINISTRO]]</f>
        <v>3725553</v>
      </c>
      <c r="F2628" s="8" t="s">
        <v>51</v>
      </c>
    </row>
    <row r="2629" spans="1:6" x14ac:dyDescent="0.25">
      <c r="A2629" s="7" t="s">
        <v>5021</v>
      </c>
      <c r="B2629" s="3" t="s">
        <v>5022</v>
      </c>
      <c r="C2629" s="3" t="s">
        <v>608</v>
      </c>
      <c r="D2629" s="3">
        <v>1200030171</v>
      </c>
      <c r="E2629" s="35">
        <f>Tabla1[[#This Row],[SUMINISTRO]]</f>
        <v>1200030171</v>
      </c>
      <c r="F2629" s="8" t="s">
        <v>51</v>
      </c>
    </row>
    <row r="2630" spans="1:6" x14ac:dyDescent="0.25">
      <c r="A2630" s="7" t="s">
        <v>5023</v>
      </c>
      <c r="B2630" s="3" t="s">
        <v>5024</v>
      </c>
      <c r="C2630" s="3" t="s">
        <v>76</v>
      </c>
      <c r="D2630" s="3">
        <v>1019418</v>
      </c>
      <c r="E2630" s="33">
        <f>Tabla1[[#This Row],[SUMINISTRO]]</f>
        <v>1019418</v>
      </c>
      <c r="F2630" s="8" t="s">
        <v>51</v>
      </c>
    </row>
    <row r="2631" spans="1:6" x14ac:dyDescent="0.25">
      <c r="A2631" s="7" t="s">
        <v>5025</v>
      </c>
      <c r="B2631" s="3" t="s">
        <v>5026</v>
      </c>
      <c r="C2631" s="3" t="s">
        <v>5027</v>
      </c>
      <c r="D2631" s="3">
        <v>3581576</v>
      </c>
      <c r="E2631" s="33">
        <f>Tabla1[[#This Row],[SUMINISTRO]]</f>
        <v>3581576</v>
      </c>
      <c r="F2631" s="8" t="s">
        <v>51</v>
      </c>
    </row>
    <row r="2632" spans="1:6" x14ac:dyDescent="0.25">
      <c r="A2632" s="7" t="s">
        <v>5028</v>
      </c>
      <c r="B2632" s="3" t="s">
        <v>5029</v>
      </c>
      <c r="C2632" s="3" t="s">
        <v>5030</v>
      </c>
      <c r="D2632" s="3">
        <v>563684</v>
      </c>
      <c r="E2632" s="33">
        <f>Tabla1[[#This Row],[SUMINISTRO]]</f>
        <v>563684</v>
      </c>
      <c r="F2632" s="8" t="s">
        <v>51</v>
      </c>
    </row>
    <row r="2633" spans="1:6" x14ac:dyDescent="0.25">
      <c r="A2633" s="7" t="s">
        <v>5031</v>
      </c>
      <c r="B2633" s="3" t="s">
        <v>5032</v>
      </c>
      <c r="C2633" s="3" t="s">
        <v>76</v>
      </c>
      <c r="D2633" s="3">
        <v>950163</v>
      </c>
      <c r="E2633" s="33">
        <f>Tabla1[[#This Row],[SUMINISTRO]]</f>
        <v>950163</v>
      </c>
      <c r="F2633" s="8" t="s">
        <v>51</v>
      </c>
    </row>
    <row r="2634" spans="1:6" x14ac:dyDescent="0.25">
      <c r="A2634" s="7" t="s">
        <v>5033</v>
      </c>
      <c r="B2634" s="3" t="s">
        <v>5034</v>
      </c>
      <c r="C2634" s="3" t="s">
        <v>5035</v>
      </c>
      <c r="D2634" s="3">
        <v>454587</v>
      </c>
      <c r="E2634" s="33">
        <f>Tabla1[[#This Row],[SUMINISTRO]]</f>
        <v>454587</v>
      </c>
      <c r="F2634" s="8" t="s">
        <v>51</v>
      </c>
    </row>
    <row r="2635" spans="1:6" x14ac:dyDescent="0.25">
      <c r="A2635" s="7" t="s">
        <v>5036</v>
      </c>
      <c r="B2635" s="3" t="s">
        <v>5037</v>
      </c>
      <c r="C2635" s="3" t="s">
        <v>5038</v>
      </c>
      <c r="D2635" s="3">
        <v>1023698</v>
      </c>
      <c r="E2635" s="33">
        <f>Tabla1[[#This Row],[SUMINISTRO]]</f>
        <v>1023698</v>
      </c>
      <c r="F2635" s="8" t="s">
        <v>51</v>
      </c>
    </row>
    <row r="2636" spans="1:6" x14ac:dyDescent="0.25">
      <c r="A2636" s="7" t="s">
        <v>5040</v>
      </c>
      <c r="B2636" s="3" t="s">
        <v>5041</v>
      </c>
      <c r="C2636" s="3" t="s">
        <v>5042</v>
      </c>
      <c r="D2636" s="3">
        <v>195081</v>
      </c>
      <c r="E2636" s="33">
        <f>Tabla1[[#This Row],[SUMINISTRO]]</f>
        <v>195081</v>
      </c>
      <c r="F2636" s="8" t="s">
        <v>51</v>
      </c>
    </row>
    <row r="2637" spans="1:6" x14ac:dyDescent="0.25">
      <c r="A2637" s="7" t="s">
        <v>5043</v>
      </c>
      <c r="B2637" s="3" t="s">
        <v>5044</v>
      </c>
      <c r="C2637" s="3" t="s">
        <v>5045</v>
      </c>
      <c r="D2637" s="3">
        <v>3267507</v>
      </c>
      <c r="E2637" s="33">
        <f>Tabla1[[#This Row],[SUMINISTRO]]</f>
        <v>3267507</v>
      </c>
      <c r="F2637" s="8" t="s">
        <v>51</v>
      </c>
    </row>
    <row r="2638" spans="1:6" x14ac:dyDescent="0.25">
      <c r="A2638" s="7" t="s">
        <v>5046</v>
      </c>
      <c r="B2638" s="3" t="s">
        <v>5047</v>
      </c>
      <c r="C2638" s="3" t="s">
        <v>5048</v>
      </c>
      <c r="D2638" s="3">
        <v>502039</v>
      </c>
      <c r="E2638" s="33">
        <f>Tabla1[[#This Row],[SUMINISTRO]]</f>
        <v>502039</v>
      </c>
      <c r="F2638" s="8" t="s">
        <v>51</v>
      </c>
    </row>
    <row r="2639" spans="1:6" x14ac:dyDescent="0.25">
      <c r="A2639" s="7" t="s">
        <v>5049</v>
      </c>
      <c r="B2639" s="3" t="s">
        <v>5050</v>
      </c>
      <c r="C2639" s="3" t="s">
        <v>5051</v>
      </c>
      <c r="D2639" s="3">
        <v>1019376</v>
      </c>
      <c r="E2639" s="33">
        <f>Tabla1[[#This Row],[SUMINISTRO]]</f>
        <v>1019376</v>
      </c>
      <c r="F2639" s="8" t="s">
        <v>51</v>
      </c>
    </row>
    <row r="2640" spans="1:6" x14ac:dyDescent="0.25">
      <c r="A2640" s="7" t="s">
        <v>5052</v>
      </c>
      <c r="B2640" s="3" t="s">
        <v>5053</v>
      </c>
      <c r="C2640" s="3" t="s">
        <v>5054</v>
      </c>
      <c r="D2640" s="3">
        <v>744755</v>
      </c>
      <c r="E2640" s="33">
        <f>Tabla1[[#This Row],[SUMINISTRO]]</f>
        <v>744755</v>
      </c>
      <c r="F2640" s="8" t="s">
        <v>51</v>
      </c>
    </row>
    <row r="2641" spans="1:6" x14ac:dyDescent="0.25">
      <c r="A2641" s="7" t="s">
        <v>5055</v>
      </c>
      <c r="B2641" s="3" t="s">
        <v>5056</v>
      </c>
      <c r="C2641" s="3" t="s">
        <v>5057</v>
      </c>
      <c r="D2641" s="3">
        <v>3570736</v>
      </c>
      <c r="E2641" s="33">
        <f>Tabla1[[#This Row],[SUMINISTRO]]</f>
        <v>3570736</v>
      </c>
      <c r="F2641" s="8" t="s">
        <v>51</v>
      </c>
    </row>
    <row r="2642" spans="1:6" x14ac:dyDescent="0.25">
      <c r="A2642" s="7" t="s">
        <v>5058</v>
      </c>
      <c r="B2642" s="3" t="s">
        <v>5059</v>
      </c>
      <c r="C2642" s="3" t="s">
        <v>3323</v>
      </c>
      <c r="D2642" s="3">
        <v>3761160</v>
      </c>
      <c r="E2642" s="33">
        <f>Tabla1[[#This Row],[SUMINISTRO]]</f>
        <v>3761160</v>
      </c>
      <c r="F2642" s="8" t="s">
        <v>51</v>
      </c>
    </row>
    <row r="2643" spans="1:6" x14ac:dyDescent="0.25">
      <c r="A2643" s="7" t="s">
        <v>5058</v>
      </c>
      <c r="B2643" s="3" t="s">
        <v>5059</v>
      </c>
      <c r="C2643" s="3" t="s">
        <v>5060</v>
      </c>
      <c r="D2643" s="3">
        <v>3116860</v>
      </c>
      <c r="E2643" s="33">
        <f>Tabla1[[#This Row],[SUMINISTRO]]</f>
        <v>3116860</v>
      </c>
      <c r="F2643" s="8" t="s">
        <v>51</v>
      </c>
    </row>
    <row r="2644" spans="1:6" x14ac:dyDescent="0.25">
      <c r="A2644" s="7" t="s">
        <v>5061</v>
      </c>
      <c r="B2644" s="3" t="s">
        <v>5062</v>
      </c>
      <c r="C2644" s="3" t="s">
        <v>5063</v>
      </c>
      <c r="D2644" s="3">
        <v>3190071</v>
      </c>
      <c r="E2644" s="33">
        <f>Tabla1[[#This Row],[SUMINISTRO]]</f>
        <v>3190071</v>
      </c>
      <c r="F2644" s="8" t="s">
        <v>51</v>
      </c>
    </row>
    <row r="2645" spans="1:6" x14ac:dyDescent="0.25">
      <c r="A2645" s="7" t="s">
        <v>5064</v>
      </c>
      <c r="B2645" s="3" t="s">
        <v>5065</v>
      </c>
      <c r="C2645" s="3" t="s">
        <v>5066</v>
      </c>
      <c r="D2645" s="3">
        <v>930503</v>
      </c>
      <c r="E2645" s="33">
        <f>Tabla1[[#This Row],[SUMINISTRO]]</f>
        <v>930503</v>
      </c>
      <c r="F2645" s="8" t="s">
        <v>51</v>
      </c>
    </row>
    <row r="2646" spans="1:6" x14ac:dyDescent="0.25">
      <c r="A2646" s="7" t="s">
        <v>5064</v>
      </c>
      <c r="B2646" s="3" t="s">
        <v>5065</v>
      </c>
      <c r="C2646" s="3" t="s">
        <v>5067</v>
      </c>
      <c r="D2646" s="3">
        <v>3194917</v>
      </c>
      <c r="E2646" s="33">
        <f>Tabla1[[#This Row],[SUMINISTRO]]</f>
        <v>3194917</v>
      </c>
      <c r="F2646" s="8" t="s">
        <v>51</v>
      </c>
    </row>
    <row r="2647" spans="1:6" x14ac:dyDescent="0.25">
      <c r="A2647" s="7" t="s">
        <v>5064</v>
      </c>
      <c r="B2647" s="3" t="s">
        <v>5065</v>
      </c>
      <c r="C2647" s="3" t="s">
        <v>5068</v>
      </c>
      <c r="D2647" s="3">
        <v>3248101</v>
      </c>
      <c r="E2647" s="33">
        <f>Tabla1[[#This Row],[SUMINISTRO]]</f>
        <v>3248101</v>
      </c>
      <c r="F2647" s="8" t="s">
        <v>51</v>
      </c>
    </row>
    <row r="2648" spans="1:6" x14ac:dyDescent="0.25">
      <c r="A2648" s="7" t="s">
        <v>5064</v>
      </c>
      <c r="B2648" s="3" t="s">
        <v>5065</v>
      </c>
      <c r="C2648" s="3" t="s">
        <v>5069</v>
      </c>
      <c r="D2648" s="3">
        <v>984617</v>
      </c>
      <c r="E2648" s="33">
        <f>Tabla1[[#This Row],[SUMINISTRO]]</f>
        <v>984617</v>
      </c>
      <c r="F2648" s="8" t="s">
        <v>51</v>
      </c>
    </row>
    <row r="2649" spans="1:6" x14ac:dyDescent="0.25">
      <c r="A2649" s="7" t="s">
        <v>5070</v>
      </c>
      <c r="B2649" s="3" t="s">
        <v>5071</v>
      </c>
      <c r="C2649" s="3" t="s">
        <v>215</v>
      </c>
      <c r="D2649" s="3">
        <v>860312</v>
      </c>
      <c r="E2649" s="33">
        <f>Tabla1[[#This Row],[SUMINISTRO]]</f>
        <v>860312</v>
      </c>
      <c r="F2649" s="8" t="s">
        <v>51</v>
      </c>
    </row>
    <row r="2650" spans="1:6" x14ac:dyDescent="0.25">
      <c r="A2650" s="7" t="s">
        <v>5072</v>
      </c>
      <c r="B2650" s="3" t="s">
        <v>5073</v>
      </c>
      <c r="C2650" s="3" t="s">
        <v>5074</v>
      </c>
      <c r="D2650" s="3">
        <v>606384</v>
      </c>
      <c r="E2650" s="33">
        <f>Tabla1[[#This Row],[SUMINISTRO]]</f>
        <v>606384</v>
      </c>
      <c r="F2650" s="8" t="s">
        <v>51</v>
      </c>
    </row>
    <row r="2651" spans="1:6" x14ac:dyDescent="0.25">
      <c r="A2651" s="7" t="s">
        <v>5075</v>
      </c>
      <c r="B2651" s="3" t="s">
        <v>5076</v>
      </c>
      <c r="C2651" s="3" t="s">
        <v>5077</v>
      </c>
      <c r="D2651" s="3">
        <v>3001690</v>
      </c>
      <c r="E2651" s="33">
        <f>Tabla1[[#This Row],[SUMINISTRO]]</f>
        <v>3001690</v>
      </c>
      <c r="F2651" s="8" t="s">
        <v>51</v>
      </c>
    </row>
    <row r="2652" spans="1:6" x14ac:dyDescent="0.25">
      <c r="A2652" s="7" t="s">
        <v>5078</v>
      </c>
      <c r="B2652" s="3" t="s">
        <v>5079</v>
      </c>
      <c r="C2652" s="3" t="s">
        <v>5080</v>
      </c>
      <c r="D2652" s="3">
        <v>9284230</v>
      </c>
      <c r="E2652" s="33">
        <f>Tabla1[[#This Row],[SUMINISTRO]]</f>
        <v>9284230</v>
      </c>
      <c r="F2652" s="8" t="s">
        <v>51</v>
      </c>
    </row>
    <row r="2653" spans="1:6" x14ac:dyDescent="0.25">
      <c r="A2653" s="7" t="s">
        <v>5081</v>
      </c>
      <c r="B2653" s="3" t="s">
        <v>5082</v>
      </c>
      <c r="C2653" s="3" t="s">
        <v>5083</v>
      </c>
      <c r="D2653" s="3">
        <v>12124076</v>
      </c>
      <c r="E2653" s="33">
        <f>Tabla1[[#This Row],[SUMINISTRO]]</f>
        <v>12124076</v>
      </c>
      <c r="F2653" s="8" t="s">
        <v>51</v>
      </c>
    </row>
    <row r="2654" spans="1:6" x14ac:dyDescent="0.25">
      <c r="A2654" s="7" t="s">
        <v>5084</v>
      </c>
      <c r="B2654" s="3" t="s">
        <v>5085</v>
      </c>
      <c r="C2654" s="3" t="s">
        <v>5086</v>
      </c>
      <c r="D2654" s="3">
        <v>1003966</v>
      </c>
      <c r="E2654" s="33">
        <f>Tabla1[[#This Row],[SUMINISTRO]]</f>
        <v>1003966</v>
      </c>
      <c r="F2654" s="8" t="s">
        <v>51</v>
      </c>
    </row>
    <row r="2655" spans="1:6" x14ac:dyDescent="0.25">
      <c r="A2655" s="7" t="s">
        <v>5087</v>
      </c>
      <c r="B2655" s="3" t="s">
        <v>5088</v>
      </c>
      <c r="C2655" s="3" t="s">
        <v>5089</v>
      </c>
      <c r="D2655" s="3">
        <v>3363017</v>
      </c>
      <c r="E2655" s="33">
        <f>Tabla1[[#This Row],[SUMINISTRO]]</f>
        <v>3363017</v>
      </c>
      <c r="F2655" s="8" t="s">
        <v>51</v>
      </c>
    </row>
    <row r="2656" spans="1:6" x14ac:dyDescent="0.25">
      <c r="A2656" s="7" t="s">
        <v>5090</v>
      </c>
      <c r="B2656" s="3" t="s">
        <v>5091</v>
      </c>
      <c r="C2656" s="3" t="s">
        <v>5092</v>
      </c>
      <c r="D2656" s="3">
        <v>965661</v>
      </c>
      <c r="E2656" s="33">
        <f>Tabla1[[#This Row],[SUMINISTRO]]</f>
        <v>965661</v>
      </c>
      <c r="F2656" s="8" t="s">
        <v>51</v>
      </c>
    </row>
    <row r="2657" spans="1:6" x14ac:dyDescent="0.25">
      <c r="A2657" s="7" t="s">
        <v>5093</v>
      </c>
      <c r="B2657" s="3" t="s">
        <v>5094</v>
      </c>
      <c r="C2657" s="3" t="s">
        <v>5095</v>
      </c>
      <c r="D2657" s="3">
        <v>3512027</v>
      </c>
      <c r="E2657" s="33">
        <f>Tabla1[[#This Row],[SUMINISTRO]]</f>
        <v>3512027</v>
      </c>
      <c r="F2657" s="8" t="s">
        <v>51</v>
      </c>
    </row>
    <row r="2658" spans="1:6" x14ac:dyDescent="0.25">
      <c r="A2658" s="7" t="s">
        <v>5093</v>
      </c>
      <c r="B2658" s="3" t="s">
        <v>5094</v>
      </c>
      <c r="C2658" s="3" t="s">
        <v>5096</v>
      </c>
      <c r="D2658" s="3">
        <v>3512019</v>
      </c>
      <c r="E2658" s="33">
        <f>Tabla1[[#This Row],[SUMINISTRO]]</f>
        <v>3512019</v>
      </c>
      <c r="F2658" s="8" t="s">
        <v>51</v>
      </c>
    </row>
    <row r="2659" spans="1:6" x14ac:dyDescent="0.25">
      <c r="A2659" s="7" t="s">
        <v>5097</v>
      </c>
      <c r="B2659" s="3" t="s">
        <v>5098</v>
      </c>
      <c r="C2659" s="3" t="s">
        <v>5099</v>
      </c>
      <c r="D2659" s="3">
        <v>3481546</v>
      </c>
      <c r="E2659" s="33">
        <f>Tabla1[[#This Row],[SUMINISTRO]]</f>
        <v>3481546</v>
      </c>
      <c r="F2659" s="8" t="s">
        <v>51</v>
      </c>
    </row>
    <row r="2660" spans="1:6" x14ac:dyDescent="0.25">
      <c r="A2660" s="7" t="s">
        <v>5100</v>
      </c>
      <c r="B2660" s="3" t="s">
        <v>5101</v>
      </c>
      <c r="C2660" s="3" t="s">
        <v>4731</v>
      </c>
      <c r="D2660" s="3">
        <v>3335585</v>
      </c>
      <c r="E2660" s="33">
        <f>Tabla1[[#This Row],[SUMINISTRO]]</f>
        <v>3335585</v>
      </c>
      <c r="F2660" s="8" t="s">
        <v>51</v>
      </c>
    </row>
    <row r="2661" spans="1:6" x14ac:dyDescent="0.25">
      <c r="A2661" s="7" t="s">
        <v>5102</v>
      </c>
      <c r="B2661" s="3" t="s">
        <v>5103</v>
      </c>
      <c r="C2661" s="3" t="s">
        <v>137</v>
      </c>
      <c r="D2661" s="3">
        <v>224741</v>
      </c>
      <c r="E2661" s="33">
        <f>Tabla1[[#This Row],[SUMINISTRO]]</f>
        <v>224741</v>
      </c>
      <c r="F2661" s="8" t="s">
        <v>51</v>
      </c>
    </row>
    <row r="2662" spans="1:6" x14ac:dyDescent="0.25">
      <c r="A2662" s="7" t="s">
        <v>5102</v>
      </c>
      <c r="B2662" s="3" t="s">
        <v>5103</v>
      </c>
      <c r="C2662" s="3" t="s">
        <v>1596</v>
      </c>
      <c r="D2662" s="3">
        <v>224741</v>
      </c>
      <c r="E2662" s="33">
        <f>Tabla1[[#This Row],[SUMINISTRO]]</f>
        <v>224741</v>
      </c>
      <c r="F2662" s="8" t="s">
        <v>51</v>
      </c>
    </row>
    <row r="2663" spans="1:6" x14ac:dyDescent="0.25">
      <c r="A2663" s="7" t="s">
        <v>5104</v>
      </c>
      <c r="B2663" s="3" t="s">
        <v>5105</v>
      </c>
      <c r="C2663" s="3" t="s">
        <v>5106</v>
      </c>
      <c r="D2663" s="3">
        <v>3496585</v>
      </c>
      <c r="E2663" s="33">
        <f>Tabla1[[#This Row],[SUMINISTRO]]</f>
        <v>3496585</v>
      </c>
      <c r="F2663" s="8" t="s">
        <v>51</v>
      </c>
    </row>
    <row r="2664" spans="1:6" x14ac:dyDescent="0.25">
      <c r="A2664" s="7" t="s">
        <v>5107</v>
      </c>
      <c r="B2664" s="3" t="s">
        <v>5108</v>
      </c>
      <c r="C2664" s="3" t="s">
        <v>5109</v>
      </c>
      <c r="D2664" s="3">
        <v>635136</v>
      </c>
      <c r="E2664" s="33">
        <f>Tabla1[[#This Row],[SUMINISTRO]]</f>
        <v>635136</v>
      </c>
      <c r="F2664" s="8" t="s">
        <v>51</v>
      </c>
    </row>
    <row r="2665" spans="1:6" x14ac:dyDescent="0.25">
      <c r="A2665" s="7" t="s">
        <v>5110</v>
      </c>
      <c r="B2665" s="3" t="s">
        <v>5111</v>
      </c>
      <c r="C2665" s="3" t="s">
        <v>157</v>
      </c>
      <c r="D2665" s="3">
        <v>17325515</v>
      </c>
      <c r="E2665" s="33">
        <f>Tabla1[[#This Row],[SUMINISTRO]]</f>
        <v>17325515</v>
      </c>
      <c r="F2665" s="8" t="s">
        <v>51</v>
      </c>
    </row>
    <row r="2666" spans="1:6" x14ac:dyDescent="0.25">
      <c r="A2666" s="7" t="s">
        <v>5112</v>
      </c>
      <c r="B2666" s="3" t="s">
        <v>5113</v>
      </c>
      <c r="C2666" s="3" t="s">
        <v>5114</v>
      </c>
      <c r="D2666" s="3">
        <v>1010681</v>
      </c>
      <c r="E2666" s="33">
        <f>Tabla1[[#This Row],[SUMINISTRO]]</f>
        <v>1010681</v>
      </c>
      <c r="F2666" s="8" t="s">
        <v>51</v>
      </c>
    </row>
    <row r="2667" spans="1:6" x14ac:dyDescent="0.25">
      <c r="A2667" s="7" t="s">
        <v>5112</v>
      </c>
      <c r="B2667" s="3" t="s">
        <v>5113</v>
      </c>
      <c r="C2667" s="3" t="s">
        <v>5115</v>
      </c>
      <c r="D2667" s="3">
        <v>1014965</v>
      </c>
      <c r="E2667" s="33">
        <f>Tabla1[[#This Row],[SUMINISTRO]]</f>
        <v>1014965</v>
      </c>
      <c r="F2667" s="8" t="s">
        <v>51</v>
      </c>
    </row>
    <row r="2668" spans="1:6" x14ac:dyDescent="0.25">
      <c r="A2668" s="7" t="s">
        <v>5116</v>
      </c>
      <c r="B2668" s="3" t="s">
        <v>5117</v>
      </c>
      <c r="C2668" s="3" t="s">
        <v>5118</v>
      </c>
      <c r="D2668" s="3">
        <v>3669603</v>
      </c>
      <c r="E2668" s="33">
        <f>Tabla1[[#This Row],[SUMINISTRO]]</f>
        <v>3669603</v>
      </c>
      <c r="F2668" s="8" t="s">
        <v>51</v>
      </c>
    </row>
    <row r="2669" spans="1:6" x14ac:dyDescent="0.25">
      <c r="A2669" s="7" t="s">
        <v>5116</v>
      </c>
      <c r="B2669" s="3" t="s">
        <v>5117</v>
      </c>
      <c r="C2669" s="3" t="s">
        <v>5119</v>
      </c>
      <c r="D2669" s="3">
        <v>786814</v>
      </c>
      <c r="E2669" s="33">
        <f>Tabla1[[#This Row],[SUMINISTRO]]</f>
        <v>786814</v>
      </c>
      <c r="F2669" s="8" t="s">
        <v>51</v>
      </c>
    </row>
    <row r="2670" spans="1:6" x14ac:dyDescent="0.25">
      <c r="A2670" s="7" t="s">
        <v>5120</v>
      </c>
      <c r="B2670" s="3" t="s">
        <v>5121</v>
      </c>
      <c r="C2670" s="3" t="s">
        <v>345</v>
      </c>
      <c r="D2670" s="3">
        <v>3125580</v>
      </c>
      <c r="E2670" s="33">
        <f>Tabla1[[#This Row],[SUMINISTRO]]</f>
        <v>3125580</v>
      </c>
      <c r="F2670" s="8" t="s">
        <v>51</v>
      </c>
    </row>
    <row r="2671" spans="1:6" x14ac:dyDescent="0.25">
      <c r="A2671" s="7" t="s">
        <v>5122</v>
      </c>
      <c r="B2671" s="3" t="s">
        <v>5123</v>
      </c>
      <c r="C2671" s="3" t="s">
        <v>5124</v>
      </c>
      <c r="D2671" s="3">
        <v>1005790</v>
      </c>
      <c r="E2671" s="33">
        <f>Tabla1[[#This Row],[SUMINISTRO]]</f>
        <v>1005790</v>
      </c>
      <c r="F2671" s="8" t="s">
        <v>51</v>
      </c>
    </row>
    <row r="2672" spans="1:6" x14ac:dyDescent="0.25">
      <c r="A2672" s="7" t="s">
        <v>5122</v>
      </c>
      <c r="B2672" s="3" t="s">
        <v>5123</v>
      </c>
      <c r="C2672" s="3" t="s">
        <v>5125</v>
      </c>
      <c r="D2672" s="3">
        <v>403956</v>
      </c>
      <c r="E2672" s="33">
        <f>Tabla1[[#This Row],[SUMINISTRO]]</f>
        <v>403956</v>
      </c>
      <c r="F2672" s="8" t="s">
        <v>51</v>
      </c>
    </row>
    <row r="2673" spans="1:6" x14ac:dyDescent="0.25">
      <c r="A2673" s="7" t="s">
        <v>5126</v>
      </c>
      <c r="B2673" s="3" t="s">
        <v>5127</v>
      </c>
      <c r="C2673" s="3" t="s">
        <v>5128</v>
      </c>
      <c r="D2673" s="3">
        <v>1867</v>
      </c>
      <c r="E2673" s="33">
        <f>Tabla1[[#This Row],[SUMINISTRO]]</f>
        <v>1867</v>
      </c>
      <c r="F2673" s="8" t="s">
        <v>51</v>
      </c>
    </row>
    <row r="2674" spans="1:6" x14ac:dyDescent="0.25">
      <c r="A2674" s="7" t="s">
        <v>5129</v>
      </c>
      <c r="B2674" s="3" t="s">
        <v>5130</v>
      </c>
      <c r="C2674" s="3" t="s">
        <v>5131</v>
      </c>
      <c r="D2674" s="3">
        <v>992283</v>
      </c>
      <c r="E2674" s="33">
        <f>Tabla1[[#This Row],[SUMINISTRO]]</f>
        <v>992283</v>
      </c>
      <c r="F2674" s="8" t="s">
        <v>51</v>
      </c>
    </row>
    <row r="2675" spans="1:6" x14ac:dyDescent="0.25">
      <c r="A2675" s="7" t="s">
        <v>5132</v>
      </c>
      <c r="B2675" s="3" t="s">
        <v>5133</v>
      </c>
      <c r="C2675" s="3" t="s">
        <v>5134</v>
      </c>
      <c r="D2675" s="3">
        <v>729772</v>
      </c>
      <c r="E2675" s="33">
        <f>Tabla1[[#This Row],[SUMINISTRO]]</f>
        <v>729772</v>
      </c>
      <c r="F2675" s="8" t="s">
        <v>51</v>
      </c>
    </row>
    <row r="2676" spans="1:6" x14ac:dyDescent="0.25">
      <c r="A2676" s="7" t="s">
        <v>5132</v>
      </c>
      <c r="B2676" s="3" t="s">
        <v>5133</v>
      </c>
      <c r="C2676" s="3" t="s">
        <v>5135</v>
      </c>
      <c r="D2676" s="3">
        <v>3314002</v>
      </c>
      <c r="E2676" s="33">
        <f>Tabla1[[#This Row],[SUMINISTRO]]</f>
        <v>3314002</v>
      </c>
      <c r="F2676" s="8" t="s">
        <v>51</v>
      </c>
    </row>
    <row r="2677" spans="1:6" x14ac:dyDescent="0.25">
      <c r="A2677" s="7" t="s">
        <v>5132</v>
      </c>
      <c r="B2677" s="3" t="s">
        <v>5133</v>
      </c>
      <c r="C2677" s="3" t="s">
        <v>5136</v>
      </c>
      <c r="D2677" s="3">
        <v>780825</v>
      </c>
      <c r="E2677" s="33">
        <f>Tabla1[[#This Row],[SUMINISTRO]]</f>
        <v>780825</v>
      </c>
      <c r="F2677" s="8" t="s">
        <v>51</v>
      </c>
    </row>
    <row r="2678" spans="1:6" x14ac:dyDescent="0.25">
      <c r="A2678" s="7" t="s">
        <v>5137</v>
      </c>
      <c r="B2678" s="3" t="s">
        <v>5138</v>
      </c>
      <c r="C2678" s="3" t="s">
        <v>5139</v>
      </c>
      <c r="D2678" s="3">
        <v>3556933</v>
      </c>
      <c r="E2678" s="33">
        <f>Tabla1[[#This Row],[SUMINISTRO]]</f>
        <v>3556933</v>
      </c>
      <c r="F2678" s="8" t="s">
        <v>51</v>
      </c>
    </row>
    <row r="2679" spans="1:6" x14ac:dyDescent="0.25">
      <c r="A2679" s="7" t="s">
        <v>5140</v>
      </c>
      <c r="B2679" s="3" t="s">
        <v>5141</v>
      </c>
      <c r="C2679" s="3" t="s">
        <v>5142</v>
      </c>
      <c r="D2679" s="3">
        <v>3639168</v>
      </c>
      <c r="E2679" s="33">
        <f>Tabla1[[#This Row],[SUMINISTRO]]</f>
        <v>3639168</v>
      </c>
      <c r="F2679" s="8" t="s">
        <v>51</v>
      </c>
    </row>
    <row r="2680" spans="1:6" x14ac:dyDescent="0.25">
      <c r="A2680" s="7" t="s">
        <v>5143</v>
      </c>
      <c r="B2680" s="3" t="s">
        <v>5144</v>
      </c>
      <c r="C2680" s="3" t="s">
        <v>5145</v>
      </c>
      <c r="D2680" s="3">
        <v>1009739</v>
      </c>
      <c r="E2680" s="33">
        <f>Tabla1[[#This Row],[SUMINISTRO]]</f>
        <v>1009739</v>
      </c>
      <c r="F2680" s="8" t="s">
        <v>51</v>
      </c>
    </row>
    <row r="2681" spans="1:6" x14ac:dyDescent="0.25">
      <c r="A2681" s="7" t="s">
        <v>5146</v>
      </c>
      <c r="B2681" s="3" t="s">
        <v>5147</v>
      </c>
      <c r="C2681" s="3" t="s">
        <v>5148</v>
      </c>
      <c r="D2681" s="3">
        <v>3606969</v>
      </c>
      <c r="E2681" s="33">
        <f>Tabla1[[#This Row],[SUMINISTRO]]</f>
        <v>3606969</v>
      </c>
      <c r="F2681" s="8" t="s">
        <v>51</v>
      </c>
    </row>
    <row r="2682" spans="1:6" x14ac:dyDescent="0.25">
      <c r="A2682" s="7" t="s">
        <v>5149</v>
      </c>
      <c r="B2682" s="3" t="s">
        <v>5150</v>
      </c>
      <c r="C2682" s="3" t="s">
        <v>1423</v>
      </c>
      <c r="D2682" s="3">
        <v>3288461</v>
      </c>
      <c r="E2682" s="33">
        <f>Tabla1[[#This Row],[SUMINISTRO]]</f>
        <v>3288461</v>
      </c>
      <c r="F2682" s="8" t="s">
        <v>51</v>
      </c>
    </row>
    <row r="2683" spans="1:6" x14ac:dyDescent="0.25">
      <c r="A2683" s="7" t="s">
        <v>5151</v>
      </c>
      <c r="B2683" s="3" t="s">
        <v>5152</v>
      </c>
      <c r="C2683" s="3" t="s">
        <v>5153</v>
      </c>
      <c r="D2683" s="3">
        <v>3391851</v>
      </c>
      <c r="E2683" s="33">
        <f>Tabla1[[#This Row],[SUMINISTRO]]</f>
        <v>3391851</v>
      </c>
      <c r="F2683" s="8" t="s">
        <v>51</v>
      </c>
    </row>
    <row r="2684" spans="1:6" x14ac:dyDescent="0.25">
      <c r="A2684" s="7" t="s">
        <v>5154</v>
      </c>
      <c r="B2684" s="3" t="s">
        <v>5155</v>
      </c>
      <c r="C2684" s="3" t="s">
        <v>5156</v>
      </c>
      <c r="D2684" s="3">
        <v>970814</v>
      </c>
      <c r="E2684" s="33">
        <f>Tabla1[[#This Row],[SUMINISTRO]]</f>
        <v>970814</v>
      </c>
      <c r="F2684" s="8" t="s">
        <v>51</v>
      </c>
    </row>
    <row r="2685" spans="1:6" x14ac:dyDescent="0.25">
      <c r="A2685" s="7" t="s">
        <v>5157</v>
      </c>
      <c r="B2685" s="3" t="s">
        <v>5158</v>
      </c>
      <c r="C2685" s="3" t="s">
        <v>517</v>
      </c>
      <c r="D2685" s="3">
        <v>912123</v>
      </c>
      <c r="E2685" s="33">
        <f>Tabla1[[#This Row],[SUMINISTRO]]</f>
        <v>912123</v>
      </c>
      <c r="F2685" s="8" t="s">
        <v>51</v>
      </c>
    </row>
    <row r="2686" spans="1:6" x14ac:dyDescent="0.25">
      <c r="A2686" s="7" t="s">
        <v>5157</v>
      </c>
      <c r="B2686" s="3" t="s">
        <v>5158</v>
      </c>
      <c r="C2686" s="3" t="s">
        <v>5159</v>
      </c>
      <c r="D2686" s="3">
        <v>949035</v>
      </c>
      <c r="E2686" s="33">
        <f>Tabla1[[#This Row],[SUMINISTRO]]</f>
        <v>949035</v>
      </c>
      <c r="F2686" s="8" t="s">
        <v>51</v>
      </c>
    </row>
    <row r="2687" spans="1:6" x14ac:dyDescent="0.25">
      <c r="A2687" s="7" t="s">
        <v>5160</v>
      </c>
      <c r="B2687" s="3" t="s">
        <v>5161</v>
      </c>
      <c r="C2687" s="3" t="s">
        <v>2718</v>
      </c>
      <c r="D2687" s="3">
        <v>3457389</v>
      </c>
      <c r="E2687" s="33">
        <f>Tabla1[[#This Row],[SUMINISTRO]]</f>
        <v>3457389</v>
      </c>
      <c r="F2687" s="8" t="s">
        <v>51</v>
      </c>
    </row>
    <row r="2688" spans="1:6" x14ac:dyDescent="0.25">
      <c r="A2688" s="7" t="s">
        <v>5162</v>
      </c>
      <c r="B2688" s="3" t="s">
        <v>5163</v>
      </c>
      <c r="C2688" s="3" t="s">
        <v>5164</v>
      </c>
      <c r="D2688" s="3">
        <v>987337</v>
      </c>
      <c r="E2688" s="33">
        <f>Tabla1[[#This Row],[SUMINISTRO]]</f>
        <v>987337</v>
      </c>
      <c r="F2688" s="8" t="s">
        <v>51</v>
      </c>
    </row>
    <row r="2689" spans="1:6" x14ac:dyDescent="0.25">
      <c r="A2689" s="7" t="s">
        <v>5162</v>
      </c>
      <c r="B2689" s="3" t="s">
        <v>5163</v>
      </c>
      <c r="C2689" s="3" t="s">
        <v>5165</v>
      </c>
      <c r="D2689" s="3">
        <v>987335</v>
      </c>
      <c r="E2689" s="33">
        <f>Tabla1[[#This Row],[SUMINISTRO]]</f>
        <v>987335</v>
      </c>
      <c r="F2689" s="8" t="s">
        <v>51</v>
      </c>
    </row>
    <row r="2690" spans="1:6" x14ac:dyDescent="0.25">
      <c r="A2690" s="7" t="s">
        <v>5162</v>
      </c>
      <c r="B2690" s="3" t="s">
        <v>5163</v>
      </c>
      <c r="C2690" s="3" t="s">
        <v>5166</v>
      </c>
      <c r="D2690" s="3">
        <v>987334</v>
      </c>
      <c r="E2690" s="33">
        <f>Tabla1[[#This Row],[SUMINISTRO]]</f>
        <v>987334</v>
      </c>
      <c r="F2690" s="8" t="s">
        <v>51</v>
      </c>
    </row>
    <row r="2691" spans="1:6" x14ac:dyDescent="0.25">
      <c r="A2691" s="7" t="s">
        <v>5162</v>
      </c>
      <c r="B2691" s="3" t="s">
        <v>5163</v>
      </c>
      <c r="C2691" s="3" t="s">
        <v>5167</v>
      </c>
      <c r="D2691" s="3">
        <v>364315</v>
      </c>
      <c r="E2691" s="33">
        <f>Tabla1[[#This Row],[SUMINISTRO]]</f>
        <v>364315</v>
      </c>
      <c r="F2691" s="8" t="s">
        <v>51</v>
      </c>
    </row>
    <row r="2692" spans="1:6" x14ac:dyDescent="0.25">
      <c r="A2692" s="7" t="s">
        <v>5162</v>
      </c>
      <c r="B2692" s="3" t="s">
        <v>5163</v>
      </c>
      <c r="C2692" s="3" t="s">
        <v>5168</v>
      </c>
      <c r="D2692" s="3">
        <v>364265</v>
      </c>
      <c r="E2692" s="33">
        <f>Tabla1[[#This Row],[SUMINISTRO]]</f>
        <v>364265</v>
      </c>
      <c r="F2692" s="8" t="s">
        <v>51</v>
      </c>
    </row>
    <row r="2693" spans="1:6" x14ac:dyDescent="0.25">
      <c r="A2693" s="7" t="s">
        <v>5162</v>
      </c>
      <c r="B2693" s="3" t="s">
        <v>5163</v>
      </c>
      <c r="C2693" s="3" t="s">
        <v>5169</v>
      </c>
      <c r="D2693" s="3">
        <v>362673</v>
      </c>
      <c r="E2693" s="33">
        <f>Tabla1[[#This Row],[SUMINISTRO]]</f>
        <v>362673</v>
      </c>
      <c r="F2693" s="8" t="s">
        <v>51</v>
      </c>
    </row>
    <row r="2694" spans="1:6" x14ac:dyDescent="0.25">
      <c r="A2694" s="7" t="s">
        <v>5170</v>
      </c>
      <c r="B2694" s="3" t="s">
        <v>5171</v>
      </c>
      <c r="C2694" s="3" t="s">
        <v>5172</v>
      </c>
      <c r="D2694" s="3">
        <v>3355096</v>
      </c>
      <c r="E2694" s="33">
        <f>Tabla1[[#This Row],[SUMINISTRO]]</f>
        <v>3355096</v>
      </c>
      <c r="F2694" s="8" t="s">
        <v>51</v>
      </c>
    </row>
    <row r="2695" spans="1:6" x14ac:dyDescent="0.25">
      <c r="A2695" s="7" t="s">
        <v>5173</v>
      </c>
      <c r="B2695" s="3" t="s">
        <v>5174</v>
      </c>
      <c r="C2695" s="3" t="s">
        <v>5175</v>
      </c>
      <c r="D2695" s="3">
        <v>3430782</v>
      </c>
      <c r="E2695" s="33">
        <f>Tabla1[[#This Row],[SUMINISTRO]]</f>
        <v>3430782</v>
      </c>
      <c r="F2695" s="8" t="s">
        <v>51</v>
      </c>
    </row>
    <row r="2696" spans="1:6" x14ac:dyDescent="0.25">
      <c r="A2696" s="7" t="s">
        <v>5173</v>
      </c>
      <c r="B2696" s="3" t="s">
        <v>5174</v>
      </c>
      <c r="C2696" s="3" t="s">
        <v>5176</v>
      </c>
      <c r="D2696" s="3">
        <v>3165735</v>
      </c>
      <c r="E2696" s="33">
        <f>Tabla1[[#This Row],[SUMINISTRO]]</f>
        <v>3165735</v>
      </c>
      <c r="F2696" s="8" t="s">
        <v>51</v>
      </c>
    </row>
    <row r="2697" spans="1:6" x14ac:dyDescent="0.25">
      <c r="A2697" s="7" t="s">
        <v>5177</v>
      </c>
      <c r="B2697" s="3" t="s">
        <v>5178</v>
      </c>
      <c r="C2697" s="3" t="s">
        <v>5179</v>
      </c>
      <c r="D2697" s="3">
        <v>442004</v>
      </c>
      <c r="E2697" s="33">
        <f>Tabla1[[#This Row],[SUMINISTRO]]</f>
        <v>442004</v>
      </c>
      <c r="F2697" s="8" t="s">
        <v>51</v>
      </c>
    </row>
    <row r="2698" spans="1:6" x14ac:dyDescent="0.25">
      <c r="A2698" s="7" t="s">
        <v>5177</v>
      </c>
      <c r="B2698" s="3" t="s">
        <v>5178</v>
      </c>
      <c r="C2698" s="3" t="s">
        <v>5180</v>
      </c>
      <c r="D2698" s="3">
        <v>261990</v>
      </c>
      <c r="E2698" s="33">
        <f>Tabla1[[#This Row],[SUMINISTRO]]</f>
        <v>261990</v>
      </c>
      <c r="F2698" s="8" t="s">
        <v>51</v>
      </c>
    </row>
    <row r="2699" spans="1:6" x14ac:dyDescent="0.25">
      <c r="A2699" s="7" t="s">
        <v>5181</v>
      </c>
      <c r="B2699" s="3" t="s">
        <v>5182</v>
      </c>
      <c r="C2699" s="3" t="s">
        <v>193</v>
      </c>
      <c r="D2699" s="3">
        <v>1010126</v>
      </c>
      <c r="E2699" s="33">
        <f>Tabla1[[#This Row],[SUMINISTRO]]</f>
        <v>1010126</v>
      </c>
      <c r="F2699" s="8" t="s">
        <v>51</v>
      </c>
    </row>
    <row r="2700" spans="1:6" x14ac:dyDescent="0.25">
      <c r="A2700" s="7" t="s">
        <v>5183</v>
      </c>
      <c r="B2700" s="3" t="s">
        <v>5184</v>
      </c>
      <c r="C2700" s="3" t="s">
        <v>4127</v>
      </c>
      <c r="D2700" s="3">
        <v>44764</v>
      </c>
      <c r="E2700" s="33">
        <f>Tabla1[[#This Row],[SUMINISTRO]]</f>
        <v>44764</v>
      </c>
      <c r="F2700" s="8" t="s">
        <v>51</v>
      </c>
    </row>
    <row r="2701" spans="1:6" x14ac:dyDescent="0.25">
      <c r="A2701" s="7" t="s">
        <v>5183</v>
      </c>
      <c r="B2701" s="3" t="s">
        <v>5184</v>
      </c>
      <c r="C2701" s="3" t="s">
        <v>215</v>
      </c>
      <c r="D2701" s="3">
        <v>3544764</v>
      </c>
      <c r="E2701" s="33">
        <f>Tabla1[[#This Row],[SUMINISTRO]]</f>
        <v>3544764</v>
      </c>
      <c r="F2701" s="8" t="s">
        <v>51</v>
      </c>
    </row>
    <row r="2702" spans="1:6" x14ac:dyDescent="0.25">
      <c r="A2702" s="7" t="s">
        <v>5185</v>
      </c>
      <c r="B2702" s="3" t="s">
        <v>5186</v>
      </c>
      <c r="C2702" s="3" t="s">
        <v>5187</v>
      </c>
      <c r="D2702" s="3">
        <v>173104</v>
      </c>
      <c r="E2702" s="33">
        <f>Tabla1[[#This Row],[SUMINISTRO]]</f>
        <v>173104</v>
      </c>
      <c r="F2702" s="8" t="s">
        <v>51</v>
      </c>
    </row>
    <row r="2703" spans="1:6" x14ac:dyDescent="0.25">
      <c r="A2703" s="7" t="s">
        <v>5188</v>
      </c>
      <c r="B2703" s="3" t="s">
        <v>5189</v>
      </c>
      <c r="C2703" s="3" t="s">
        <v>5190</v>
      </c>
      <c r="D2703" s="3">
        <v>1016653</v>
      </c>
      <c r="E2703" s="33">
        <f>Tabla1[[#This Row],[SUMINISTRO]]</f>
        <v>1016653</v>
      </c>
      <c r="F2703" s="8" t="s">
        <v>51</v>
      </c>
    </row>
    <row r="2704" spans="1:6" x14ac:dyDescent="0.25">
      <c r="A2704" s="7" t="s">
        <v>5191</v>
      </c>
      <c r="B2704" s="3" t="s">
        <v>5192</v>
      </c>
      <c r="C2704" s="3" t="s">
        <v>5193</v>
      </c>
      <c r="D2704" s="3">
        <v>6551</v>
      </c>
      <c r="E2704" s="33">
        <f>Tabla1[[#This Row],[SUMINISTRO]]</f>
        <v>6551</v>
      </c>
      <c r="F2704" s="8" t="s">
        <v>51</v>
      </c>
    </row>
    <row r="2705" spans="1:6" x14ac:dyDescent="0.25">
      <c r="A2705" s="7" t="s">
        <v>5191</v>
      </c>
      <c r="B2705" s="3" t="s">
        <v>5192</v>
      </c>
      <c r="C2705" s="3" t="s">
        <v>5194</v>
      </c>
      <c r="D2705" s="3">
        <v>958744</v>
      </c>
      <c r="E2705" s="33">
        <f>Tabla1[[#This Row],[SUMINISTRO]]</f>
        <v>958744</v>
      </c>
      <c r="F2705" s="8" t="s">
        <v>51</v>
      </c>
    </row>
    <row r="2706" spans="1:6" x14ac:dyDescent="0.25">
      <c r="A2706" s="7" t="s">
        <v>5191</v>
      </c>
      <c r="B2706" s="3" t="s">
        <v>5192</v>
      </c>
      <c r="C2706" s="3" t="s">
        <v>5195</v>
      </c>
      <c r="D2706" s="3">
        <v>3684180</v>
      </c>
      <c r="E2706" s="33">
        <f>Tabla1[[#This Row],[SUMINISTRO]]</f>
        <v>3684180</v>
      </c>
      <c r="F2706" s="8" t="s">
        <v>51</v>
      </c>
    </row>
    <row r="2707" spans="1:6" x14ac:dyDescent="0.25">
      <c r="A2707" s="7" t="s">
        <v>5196</v>
      </c>
      <c r="B2707" s="3" t="s">
        <v>5197</v>
      </c>
      <c r="C2707" s="3" t="s">
        <v>5198</v>
      </c>
      <c r="D2707" s="3">
        <v>830000</v>
      </c>
      <c r="E2707" s="33">
        <f>Tabla1[[#This Row],[SUMINISTRO]]</f>
        <v>830000</v>
      </c>
      <c r="F2707" s="8" t="s">
        <v>51</v>
      </c>
    </row>
    <row r="2708" spans="1:6" x14ac:dyDescent="0.25">
      <c r="A2708" s="7" t="s">
        <v>5196</v>
      </c>
      <c r="B2708" s="3" t="s">
        <v>5197</v>
      </c>
      <c r="C2708" s="3" t="s">
        <v>5199</v>
      </c>
      <c r="D2708" s="3">
        <v>3390051</v>
      </c>
      <c r="E2708" s="33">
        <f>Tabla1[[#This Row],[SUMINISTRO]]</f>
        <v>3390051</v>
      </c>
      <c r="F2708" s="8" t="s">
        <v>51</v>
      </c>
    </row>
    <row r="2709" spans="1:6" x14ac:dyDescent="0.25">
      <c r="A2709" s="7" t="s">
        <v>5200</v>
      </c>
      <c r="B2709" s="3" t="s">
        <v>5201</v>
      </c>
      <c r="C2709" s="3" t="s">
        <v>157</v>
      </c>
      <c r="D2709" s="3">
        <v>219733</v>
      </c>
      <c r="E2709" s="33">
        <f>Tabla1[[#This Row],[SUMINISTRO]]</f>
        <v>219733</v>
      </c>
      <c r="F2709" s="8" t="s">
        <v>51</v>
      </c>
    </row>
    <row r="2710" spans="1:6" x14ac:dyDescent="0.25">
      <c r="A2710" s="7" t="s">
        <v>5202</v>
      </c>
      <c r="B2710" s="3" t="s">
        <v>5203</v>
      </c>
      <c r="C2710" s="3" t="s">
        <v>5204</v>
      </c>
      <c r="D2710" s="3">
        <v>16161519</v>
      </c>
      <c r="E2710" s="33">
        <f>Tabla1[[#This Row],[SUMINISTRO]]</f>
        <v>16161519</v>
      </c>
      <c r="F2710" s="8" t="s">
        <v>51</v>
      </c>
    </row>
    <row r="2711" spans="1:6" x14ac:dyDescent="0.25">
      <c r="A2711" s="7" t="s">
        <v>5205</v>
      </c>
      <c r="B2711" s="3" t="s">
        <v>5206</v>
      </c>
      <c r="C2711" s="3" t="s">
        <v>5207</v>
      </c>
      <c r="D2711" s="3">
        <v>784686</v>
      </c>
      <c r="E2711" s="33">
        <f>Tabla1[[#This Row],[SUMINISTRO]]</f>
        <v>784686</v>
      </c>
      <c r="F2711" s="8" t="s">
        <v>51</v>
      </c>
    </row>
    <row r="2712" spans="1:6" x14ac:dyDescent="0.25">
      <c r="A2712" s="7" t="s">
        <v>5208</v>
      </c>
      <c r="B2712" s="3" t="s">
        <v>5209</v>
      </c>
      <c r="C2712" s="3" t="s">
        <v>5210</v>
      </c>
      <c r="D2712" s="3">
        <v>989318</v>
      </c>
      <c r="E2712" s="33">
        <f>Tabla1[[#This Row],[SUMINISTRO]]</f>
        <v>989318</v>
      </c>
      <c r="F2712" s="8" t="s">
        <v>51</v>
      </c>
    </row>
    <row r="2713" spans="1:6" x14ac:dyDescent="0.25">
      <c r="A2713" s="7" t="s">
        <v>5208</v>
      </c>
      <c r="B2713" s="3" t="s">
        <v>5209</v>
      </c>
      <c r="C2713" s="3" t="s">
        <v>5211</v>
      </c>
      <c r="D2713" s="3">
        <v>959214</v>
      </c>
      <c r="E2713" s="33">
        <f>Tabla1[[#This Row],[SUMINISTRO]]</f>
        <v>959214</v>
      </c>
      <c r="F2713" s="8" t="s">
        <v>51</v>
      </c>
    </row>
    <row r="2714" spans="1:6" x14ac:dyDescent="0.25">
      <c r="A2714" s="7" t="s">
        <v>5212</v>
      </c>
      <c r="B2714" s="3" t="s">
        <v>5213</v>
      </c>
      <c r="C2714" s="3" t="s">
        <v>5214</v>
      </c>
      <c r="D2714" s="3">
        <v>609271</v>
      </c>
      <c r="E2714" s="33">
        <f>Tabla1[[#This Row],[SUMINISTRO]]</f>
        <v>609271</v>
      </c>
      <c r="F2714" s="8" t="s">
        <v>51</v>
      </c>
    </row>
    <row r="2715" spans="1:6" x14ac:dyDescent="0.25">
      <c r="A2715" s="7" t="s">
        <v>5215</v>
      </c>
      <c r="B2715" s="3" t="s">
        <v>5216</v>
      </c>
      <c r="C2715" s="3" t="s">
        <v>5217</v>
      </c>
      <c r="D2715" s="3">
        <v>308221</v>
      </c>
      <c r="E2715" s="33">
        <f>Tabla1[[#This Row],[SUMINISTRO]]</f>
        <v>308221</v>
      </c>
      <c r="F2715" s="8" t="s">
        <v>51</v>
      </c>
    </row>
    <row r="2716" spans="1:6" x14ac:dyDescent="0.25">
      <c r="A2716" s="7" t="s">
        <v>5218</v>
      </c>
      <c r="B2716" s="3" t="s">
        <v>5219</v>
      </c>
      <c r="C2716" s="3" t="s">
        <v>5220</v>
      </c>
      <c r="D2716" s="3">
        <v>344622</v>
      </c>
      <c r="E2716" s="33">
        <f>Tabla1[[#This Row],[SUMINISTRO]]</f>
        <v>344622</v>
      </c>
      <c r="F2716" s="8" t="s">
        <v>51</v>
      </c>
    </row>
    <row r="2717" spans="1:6" x14ac:dyDescent="0.25">
      <c r="A2717" s="7" t="s">
        <v>5221</v>
      </c>
      <c r="B2717" s="3" t="s">
        <v>5222</v>
      </c>
      <c r="C2717" s="3" t="s">
        <v>5223</v>
      </c>
      <c r="D2717" s="3">
        <v>794636</v>
      </c>
      <c r="E2717" s="33">
        <f>Tabla1[[#This Row],[SUMINISTRO]]</f>
        <v>794636</v>
      </c>
      <c r="F2717" s="8" t="s">
        <v>51</v>
      </c>
    </row>
    <row r="2718" spans="1:6" x14ac:dyDescent="0.25">
      <c r="A2718" s="7" t="s">
        <v>5224</v>
      </c>
      <c r="B2718" s="3" t="s">
        <v>5225</v>
      </c>
      <c r="C2718" s="3" t="s">
        <v>5226</v>
      </c>
      <c r="D2718" s="3">
        <v>3177342</v>
      </c>
      <c r="E2718" s="33">
        <f>Tabla1[[#This Row],[SUMINISTRO]]</f>
        <v>3177342</v>
      </c>
      <c r="F2718" s="8" t="s">
        <v>51</v>
      </c>
    </row>
    <row r="2719" spans="1:6" x14ac:dyDescent="0.25">
      <c r="A2719" s="7" t="s">
        <v>5227</v>
      </c>
      <c r="B2719" s="3" t="s">
        <v>5228</v>
      </c>
      <c r="C2719" s="3" t="s">
        <v>5229</v>
      </c>
      <c r="D2719" s="3">
        <v>437095</v>
      </c>
      <c r="E2719" s="33">
        <f>Tabla1[[#This Row],[SUMINISTRO]]</f>
        <v>437095</v>
      </c>
      <c r="F2719" s="8" t="s">
        <v>51</v>
      </c>
    </row>
    <row r="2720" spans="1:6" x14ac:dyDescent="0.25">
      <c r="A2720" s="7" t="s">
        <v>5230</v>
      </c>
      <c r="B2720" s="3" t="s">
        <v>5231</v>
      </c>
      <c r="C2720" s="3" t="s">
        <v>5232</v>
      </c>
      <c r="D2720" s="3">
        <v>999633</v>
      </c>
      <c r="E2720" s="33">
        <f>Tabla1[[#This Row],[SUMINISTRO]]</f>
        <v>999633</v>
      </c>
      <c r="F2720" s="8" t="s">
        <v>51</v>
      </c>
    </row>
    <row r="2721" spans="1:6" x14ac:dyDescent="0.25">
      <c r="A2721" s="7" t="s">
        <v>5233</v>
      </c>
      <c r="B2721" s="3" t="s">
        <v>5234</v>
      </c>
      <c r="C2721" s="3" t="s">
        <v>5235</v>
      </c>
      <c r="D2721" s="3">
        <v>197533</v>
      </c>
      <c r="E2721" s="33">
        <f>Tabla1[[#This Row],[SUMINISTRO]]</f>
        <v>197533</v>
      </c>
      <c r="F2721" s="8" t="s">
        <v>51</v>
      </c>
    </row>
    <row r="2722" spans="1:6" x14ac:dyDescent="0.25">
      <c r="A2722" s="7" t="s">
        <v>5236</v>
      </c>
      <c r="B2722" s="3" t="s">
        <v>5237</v>
      </c>
      <c r="C2722" s="3" t="s">
        <v>5238</v>
      </c>
      <c r="D2722" s="3">
        <v>977730</v>
      </c>
      <c r="E2722" s="33">
        <f>Tabla1[[#This Row],[SUMINISTRO]]</f>
        <v>977730</v>
      </c>
      <c r="F2722" s="8" t="s">
        <v>51</v>
      </c>
    </row>
    <row r="2723" spans="1:6" x14ac:dyDescent="0.25">
      <c r="A2723" s="7" t="s">
        <v>5239</v>
      </c>
      <c r="B2723" s="3" t="s">
        <v>5240</v>
      </c>
      <c r="C2723" s="3" t="s">
        <v>5241</v>
      </c>
      <c r="D2723" s="3">
        <v>1010084</v>
      </c>
      <c r="E2723" s="33">
        <f>Tabla1[[#This Row],[SUMINISTRO]]</f>
        <v>1010084</v>
      </c>
      <c r="F2723" s="8" t="s">
        <v>51</v>
      </c>
    </row>
    <row r="2724" spans="1:6" x14ac:dyDescent="0.25">
      <c r="A2724" s="7" t="s">
        <v>5239</v>
      </c>
      <c r="B2724" s="3" t="s">
        <v>5240</v>
      </c>
      <c r="C2724" s="3" t="s">
        <v>5242</v>
      </c>
      <c r="D2724" s="3">
        <v>1024565</v>
      </c>
      <c r="E2724" s="33">
        <f>Tabla1[[#This Row],[SUMINISTRO]]</f>
        <v>1024565</v>
      </c>
      <c r="F2724" s="8" t="s">
        <v>51</v>
      </c>
    </row>
    <row r="2725" spans="1:6" x14ac:dyDescent="0.25">
      <c r="A2725" s="7" t="s">
        <v>5239</v>
      </c>
      <c r="B2725" s="3" t="s">
        <v>5240</v>
      </c>
      <c r="C2725" s="3" t="s">
        <v>5243</v>
      </c>
      <c r="D2725" s="3">
        <v>942743</v>
      </c>
      <c r="E2725" s="33">
        <f>Tabla1[[#This Row],[SUMINISTRO]]</f>
        <v>942743</v>
      </c>
      <c r="F2725" s="8" t="s">
        <v>51</v>
      </c>
    </row>
    <row r="2726" spans="1:6" x14ac:dyDescent="0.25">
      <c r="A2726" s="7" t="s">
        <v>5244</v>
      </c>
      <c r="B2726" s="3" t="s">
        <v>5245</v>
      </c>
      <c r="C2726" s="3" t="s">
        <v>5246</v>
      </c>
      <c r="D2726" s="3">
        <v>3156296</v>
      </c>
      <c r="E2726" s="33">
        <f>Tabla1[[#This Row],[SUMINISTRO]]</f>
        <v>3156296</v>
      </c>
      <c r="F2726" s="8" t="s">
        <v>51</v>
      </c>
    </row>
    <row r="2727" spans="1:6" x14ac:dyDescent="0.25">
      <c r="A2727" s="7" t="s">
        <v>5247</v>
      </c>
      <c r="B2727" s="3" t="s">
        <v>5248</v>
      </c>
      <c r="C2727" s="3" t="s">
        <v>5249</v>
      </c>
      <c r="D2727" s="3">
        <v>375295</v>
      </c>
      <c r="E2727" s="33">
        <f>Tabla1[[#This Row],[SUMINISTRO]]</f>
        <v>375295</v>
      </c>
      <c r="F2727" s="8" t="s">
        <v>51</v>
      </c>
    </row>
    <row r="2728" spans="1:6" x14ac:dyDescent="0.25">
      <c r="A2728" s="7" t="s">
        <v>5250</v>
      </c>
      <c r="B2728" s="3" t="s">
        <v>5251</v>
      </c>
      <c r="C2728" s="3" t="s">
        <v>5252</v>
      </c>
      <c r="D2728" s="3">
        <v>1201001726</v>
      </c>
      <c r="E2728" s="35">
        <f>Tabla1[[#This Row],[SUMINISTRO]]</f>
        <v>1201001726</v>
      </c>
      <c r="F2728" s="8" t="s">
        <v>51</v>
      </c>
    </row>
    <row r="2729" spans="1:6" x14ac:dyDescent="0.25">
      <c r="A2729" s="7" t="s">
        <v>5253</v>
      </c>
      <c r="B2729" s="3" t="s">
        <v>5254</v>
      </c>
      <c r="C2729" s="3" t="s">
        <v>5255</v>
      </c>
      <c r="D2729" s="3">
        <v>3356649</v>
      </c>
      <c r="E2729" s="33">
        <f>Tabla1[[#This Row],[SUMINISTRO]]</f>
        <v>3356649</v>
      </c>
      <c r="F2729" s="8" t="s">
        <v>51</v>
      </c>
    </row>
    <row r="2730" spans="1:6" x14ac:dyDescent="0.25">
      <c r="A2730" s="7" t="s">
        <v>5253</v>
      </c>
      <c r="B2730" s="3" t="s">
        <v>5254</v>
      </c>
      <c r="C2730" s="3" t="s">
        <v>5256</v>
      </c>
      <c r="D2730" s="3">
        <v>3356656</v>
      </c>
      <c r="E2730" s="33">
        <f>Tabla1[[#This Row],[SUMINISTRO]]</f>
        <v>3356656</v>
      </c>
      <c r="F2730" s="8" t="s">
        <v>51</v>
      </c>
    </row>
    <row r="2731" spans="1:6" x14ac:dyDescent="0.25">
      <c r="A2731" s="7" t="s">
        <v>5257</v>
      </c>
      <c r="B2731" s="3" t="s">
        <v>5258</v>
      </c>
      <c r="C2731" s="3" t="s">
        <v>5259</v>
      </c>
      <c r="D2731" s="3">
        <v>1200699660</v>
      </c>
      <c r="E2731" s="35">
        <f>Tabla1[[#This Row],[SUMINISTRO]]</f>
        <v>1200699660</v>
      </c>
      <c r="F2731" s="8" t="s">
        <v>51</v>
      </c>
    </row>
    <row r="2732" spans="1:6" x14ac:dyDescent="0.25">
      <c r="A2732" s="7" t="s">
        <v>5260</v>
      </c>
      <c r="B2732" s="3" t="s">
        <v>5261</v>
      </c>
      <c r="C2732" s="3" t="s">
        <v>157</v>
      </c>
      <c r="D2732" s="3">
        <v>965254</v>
      </c>
      <c r="E2732" s="33">
        <f>Tabla1[[#This Row],[SUMINISTRO]]</f>
        <v>965254</v>
      </c>
      <c r="F2732" s="8" t="s">
        <v>51</v>
      </c>
    </row>
    <row r="2733" spans="1:6" x14ac:dyDescent="0.25">
      <c r="A2733" s="7" t="s">
        <v>5262</v>
      </c>
      <c r="B2733" s="3" t="s">
        <v>5263</v>
      </c>
      <c r="C2733" s="3" t="s">
        <v>410</v>
      </c>
      <c r="D2733" s="3">
        <v>440156</v>
      </c>
      <c r="E2733" s="33">
        <f>Tabla1[[#This Row],[SUMINISTRO]]</f>
        <v>440156</v>
      </c>
      <c r="F2733" s="8" t="s">
        <v>51</v>
      </c>
    </row>
    <row r="2734" spans="1:6" x14ac:dyDescent="0.25">
      <c r="A2734" s="7" t="s">
        <v>5262</v>
      </c>
      <c r="B2734" s="3" t="s">
        <v>5263</v>
      </c>
      <c r="C2734" s="3" t="s">
        <v>345</v>
      </c>
      <c r="D2734" s="3">
        <v>3135738</v>
      </c>
      <c r="E2734" s="33">
        <f>Tabla1[[#This Row],[SUMINISTRO]]</f>
        <v>3135738</v>
      </c>
      <c r="F2734" s="8" t="s">
        <v>51</v>
      </c>
    </row>
    <row r="2735" spans="1:6" x14ac:dyDescent="0.25">
      <c r="A2735" s="7" t="s">
        <v>5264</v>
      </c>
      <c r="B2735" s="3" t="s">
        <v>5265</v>
      </c>
      <c r="C2735" s="3" t="s">
        <v>5266</v>
      </c>
      <c r="D2735" s="3">
        <v>3591427</v>
      </c>
      <c r="E2735" s="33">
        <f>Tabla1[[#This Row],[SUMINISTRO]]</f>
        <v>3591427</v>
      </c>
      <c r="F2735" s="8" t="s">
        <v>51</v>
      </c>
    </row>
    <row r="2736" spans="1:6" x14ac:dyDescent="0.25">
      <c r="A2736" s="7" t="s">
        <v>5267</v>
      </c>
      <c r="B2736" s="3" t="s">
        <v>5268</v>
      </c>
      <c r="C2736" s="3" t="s">
        <v>5269</v>
      </c>
      <c r="D2736" s="3">
        <v>48801</v>
      </c>
      <c r="E2736" s="33">
        <f>Tabla1[[#This Row],[SUMINISTRO]]</f>
        <v>48801</v>
      </c>
      <c r="F2736" s="8" t="s">
        <v>51</v>
      </c>
    </row>
    <row r="2737" spans="1:6" x14ac:dyDescent="0.25">
      <c r="A2737" s="7" t="s">
        <v>5267</v>
      </c>
      <c r="B2737" s="3" t="s">
        <v>5268</v>
      </c>
      <c r="C2737" s="3" t="s">
        <v>5270</v>
      </c>
      <c r="D2737" s="3">
        <v>48801</v>
      </c>
      <c r="E2737" s="33">
        <f>Tabla1[[#This Row],[SUMINISTRO]]</f>
        <v>48801</v>
      </c>
      <c r="F2737" s="8" t="s">
        <v>51</v>
      </c>
    </row>
    <row r="2738" spans="1:6" x14ac:dyDescent="0.25">
      <c r="A2738" s="7" t="s">
        <v>5271</v>
      </c>
      <c r="B2738" s="3" t="s">
        <v>5272</v>
      </c>
      <c r="C2738" s="3" t="s">
        <v>193</v>
      </c>
      <c r="D2738" s="3">
        <v>963424</v>
      </c>
      <c r="E2738" s="33">
        <f>Tabla1[[#This Row],[SUMINISTRO]]</f>
        <v>963424</v>
      </c>
      <c r="F2738" s="8" t="s">
        <v>51</v>
      </c>
    </row>
    <row r="2739" spans="1:6" x14ac:dyDescent="0.25">
      <c r="A2739" s="7" t="s">
        <v>5273</v>
      </c>
      <c r="B2739" s="3" t="s">
        <v>5274</v>
      </c>
      <c r="C2739" s="3" t="s">
        <v>5275</v>
      </c>
      <c r="D2739" s="3">
        <v>987787</v>
      </c>
      <c r="E2739" s="33">
        <f>Tabla1[[#This Row],[SUMINISTRO]]</f>
        <v>987787</v>
      </c>
      <c r="F2739" s="8" t="s">
        <v>51</v>
      </c>
    </row>
    <row r="2740" spans="1:6" x14ac:dyDescent="0.25">
      <c r="A2740" s="7" t="s">
        <v>5276</v>
      </c>
      <c r="B2740" s="3" t="s">
        <v>5277</v>
      </c>
      <c r="C2740" s="3" t="s">
        <v>5278</v>
      </c>
      <c r="D2740" s="3">
        <v>3193166</v>
      </c>
      <c r="E2740" s="33">
        <f>Tabla1[[#This Row],[SUMINISTRO]]</f>
        <v>3193166</v>
      </c>
      <c r="F2740" s="8" t="s">
        <v>51</v>
      </c>
    </row>
    <row r="2741" spans="1:6" x14ac:dyDescent="0.25">
      <c r="A2741" s="7" t="s">
        <v>5279</v>
      </c>
      <c r="B2741" s="3" t="s">
        <v>5280</v>
      </c>
      <c r="C2741" s="3" t="s">
        <v>5281</v>
      </c>
      <c r="D2741" s="3">
        <v>3425329</v>
      </c>
      <c r="E2741" s="33">
        <f>Tabla1[[#This Row],[SUMINISTRO]]</f>
        <v>3425329</v>
      </c>
      <c r="F2741" s="8" t="s">
        <v>51</v>
      </c>
    </row>
    <row r="2742" spans="1:6" x14ac:dyDescent="0.25">
      <c r="A2742" s="7" t="s">
        <v>5279</v>
      </c>
      <c r="B2742" s="3" t="s">
        <v>5280</v>
      </c>
      <c r="C2742" s="3" t="s">
        <v>5282</v>
      </c>
      <c r="D2742" s="3">
        <v>3425261</v>
      </c>
      <c r="E2742" s="33">
        <f>Tabla1[[#This Row],[SUMINISTRO]]</f>
        <v>3425261</v>
      </c>
      <c r="F2742" s="8" t="s">
        <v>51</v>
      </c>
    </row>
    <row r="2743" spans="1:6" x14ac:dyDescent="0.25">
      <c r="A2743" s="7" t="s">
        <v>5279</v>
      </c>
      <c r="B2743" s="3" t="s">
        <v>5280</v>
      </c>
      <c r="C2743" s="3" t="s">
        <v>5283</v>
      </c>
      <c r="D2743" s="3">
        <v>3372216</v>
      </c>
      <c r="E2743" s="33">
        <f>Tabla1[[#This Row],[SUMINISTRO]]</f>
        <v>3372216</v>
      </c>
      <c r="F2743" s="8" t="s">
        <v>51</v>
      </c>
    </row>
    <row r="2744" spans="1:6" x14ac:dyDescent="0.25">
      <c r="A2744" s="7" t="s">
        <v>5284</v>
      </c>
      <c r="B2744" s="3" t="s">
        <v>5285</v>
      </c>
      <c r="C2744" s="3" t="s">
        <v>5286</v>
      </c>
      <c r="D2744" s="3">
        <v>3070307</v>
      </c>
      <c r="E2744" s="33">
        <f>Tabla1[[#This Row],[SUMINISTRO]]</f>
        <v>3070307</v>
      </c>
      <c r="F2744" s="8" t="s">
        <v>51</v>
      </c>
    </row>
    <row r="2745" spans="1:6" x14ac:dyDescent="0.25">
      <c r="A2745" s="7" t="s">
        <v>5287</v>
      </c>
      <c r="B2745" s="3" t="s">
        <v>5288</v>
      </c>
      <c r="C2745" s="3" t="s">
        <v>5289</v>
      </c>
      <c r="D2745" s="3">
        <v>980951</v>
      </c>
      <c r="E2745" s="33">
        <f>Tabla1[[#This Row],[SUMINISTRO]]</f>
        <v>980951</v>
      </c>
      <c r="F2745" s="8" t="s">
        <v>51</v>
      </c>
    </row>
    <row r="2746" spans="1:6" x14ac:dyDescent="0.25">
      <c r="A2746" s="7" t="s">
        <v>5290</v>
      </c>
      <c r="B2746" s="3" t="s">
        <v>5291</v>
      </c>
      <c r="C2746" s="3" t="s">
        <v>5292</v>
      </c>
      <c r="D2746" s="3">
        <v>964101</v>
      </c>
      <c r="E2746" s="33">
        <f>Tabla1[[#This Row],[SUMINISTRO]]</f>
        <v>964101</v>
      </c>
      <c r="F2746" s="8" t="s">
        <v>51</v>
      </c>
    </row>
    <row r="2747" spans="1:6" x14ac:dyDescent="0.25">
      <c r="A2747" s="7" t="s">
        <v>5290</v>
      </c>
      <c r="B2747" s="3" t="s">
        <v>5291</v>
      </c>
      <c r="C2747" s="3" t="s">
        <v>5293</v>
      </c>
      <c r="D2747" s="3">
        <v>571190</v>
      </c>
      <c r="E2747" s="33">
        <f>Tabla1[[#This Row],[SUMINISTRO]]</f>
        <v>571190</v>
      </c>
      <c r="F2747" s="8" t="s">
        <v>51</v>
      </c>
    </row>
    <row r="2748" spans="1:6" x14ac:dyDescent="0.25">
      <c r="A2748" s="7" t="s">
        <v>5290</v>
      </c>
      <c r="B2748" s="3" t="s">
        <v>5291</v>
      </c>
      <c r="C2748" s="3" t="s">
        <v>5294</v>
      </c>
      <c r="D2748" s="3">
        <v>948206</v>
      </c>
      <c r="E2748" s="33">
        <f>Tabla1[[#This Row],[SUMINISTRO]]</f>
        <v>948206</v>
      </c>
      <c r="F2748" s="8" t="s">
        <v>51</v>
      </c>
    </row>
    <row r="2749" spans="1:6" x14ac:dyDescent="0.25">
      <c r="A2749" s="7" t="s">
        <v>5295</v>
      </c>
      <c r="B2749" s="3" t="s">
        <v>5296</v>
      </c>
      <c r="C2749" s="3" t="s">
        <v>5297</v>
      </c>
      <c r="D2749" s="3">
        <v>1203303096</v>
      </c>
      <c r="E2749" s="35">
        <f>Tabla1[[#This Row],[SUMINISTRO]]</f>
        <v>1203303096</v>
      </c>
      <c r="F2749" s="8" t="s">
        <v>51</v>
      </c>
    </row>
    <row r="2750" spans="1:6" x14ac:dyDescent="0.25">
      <c r="A2750" s="7" t="s">
        <v>5298</v>
      </c>
      <c r="B2750" s="3" t="s">
        <v>5299</v>
      </c>
      <c r="C2750" s="3" t="s">
        <v>193</v>
      </c>
      <c r="D2750" s="3">
        <v>74880</v>
      </c>
      <c r="E2750" s="33">
        <f>Tabla1[[#This Row],[SUMINISTRO]]</f>
        <v>74880</v>
      </c>
      <c r="F2750" s="8" t="s">
        <v>51</v>
      </c>
    </row>
    <row r="2751" spans="1:6" x14ac:dyDescent="0.25">
      <c r="A2751" s="7" t="s">
        <v>5300</v>
      </c>
      <c r="B2751" s="3" t="s">
        <v>5301</v>
      </c>
      <c r="C2751" s="3" t="s">
        <v>5302</v>
      </c>
      <c r="D2751" s="3">
        <v>3239779</v>
      </c>
      <c r="E2751" s="33">
        <f>Tabla1[[#This Row],[SUMINISTRO]]</f>
        <v>3239779</v>
      </c>
      <c r="F2751" s="8" t="s">
        <v>51</v>
      </c>
    </row>
    <row r="2752" spans="1:6" x14ac:dyDescent="0.25">
      <c r="A2752" s="7" t="s">
        <v>5300</v>
      </c>
      <c r="B2752" s="3" t="s">
        <v>5301</v>
      </c>
      <c r="C2752" s="3" t="s">
        <v>5303</v>
      </c>
      <c r="D2752" s="3">
        <v>3000403</v>
      </c>
      <c r="E2752" s="33">
        <f>Tabla1[[#This Row],[SUMINISTRO]]</f>
        <v>3000403</v>
      </c>
      <c r="F2752" s="8" t="s">
        <v>51</v>
      </c>
    </row>
    <row r="2753" spans="1:6" x14ac:dyDescent="0.25">
      <c r="A2753" s="7" t="s">
        <v>5304</v>
      </c>
      <c r="B2753" s="3" t="s">
        <v>5305</v>
      </c>
      <c r="C2753" s="3" t="s">
        <v>5306</v>
      </c>
      <c r="D2753" s="3">
        <v>3335734</v>
      </c>
      <c r="E2753" s="33">
        <f>Tabla1[[#This Row],[SUMINISTRO]]</f>
        <v>3335734</v>
      </c>
      <c r="F2753" s="8" t="s">
        <v>51</v>
      </c>
    </row>
    <row r="2754" spans="1:6" x14ac:dyDescent="0.25">
      <c r="A2754" s="7" t="s">
        <v>5307</v>
      </c>
      <c r="B2754" s="3" t="s">
        <v>5308</v>
      </c>
      <c r="C2754" s="3" t="s">
        <v>345</v>
      </c>
      <c r="D2754" s="3">
        <v>760439</v>
      </c>
      <c r="E2754" s="33">
        <f>Tabla1[[#This Row],[SUMINISTRO]]</f>
        <v>760439</v>
      </c>
      <c r="F2754" s="8" t="s">
        <v>51</v>
      </c>
    </row>
    <row r="2755" spans="1:6" x14ac:dyDescent="0.25">
      <c r="A2755" s="7" t="s">
        <v>5309</v>
      </c>
      <c r="B2755" s="3" t="s">
        <v>5310</v>
      </c>
      <c r="C2755" s="3" t="s">
        <v>5311</v>
      </c>
      <c r="D2755" s="3">
        <v>3726858</v>
      </c>
      <c r="E2755" s="33">
        <f>Tabla1[[#This Row],[SUMINISTRO]]</f>
        <v>3726858</v>
      </c>
      <c r="F2755" s="8" t="s">
        <v>51</v>
      </c>
    </row>
    <row r="2756" spans="1:6" x14ac:dyDescent="0.25">
      <c r="A2756" s="7" t="s">
        <v>5312</v>
      </c>
      <c r="B2756" s="3" t="s">
        <v>5313</v>
      </c>
      <c r="C2756" s="3" t="s">
        <v>5314</v>
      </c>
      <c r="D2756" s="3">
        <v>504514</v>
      </c>
      <c r="E2756" s="33">
        <f>Tabla1[[#This Row],[SUMINISTRO]]</f>
        <v>504514</v>
      </c>
      <c r="F2756" s="8" t="s">
        <v>51</v>
      </c>
    </row>
    <row r="2757" spans="1:6" x14ac:dyDescent="0.25">
      <c r="A2757" s="7" t="s">
        <v>5312</v>
      </c>
      <c r="B2757" s="3" t="s">
        <v>5313</v>
      </c>
      <c r="C2757" s="3" t="s">
        <v>5315</v>
      </c>
      <c r="D2757" s="3">
        <v>1006588</v>
      </c>
      <c r="E2757" s="33">
        <f>Tabla1[[#This Row],[SUMINISTRO]]</f>
        <v>1006588</v>
      </c>
      <c r="F2757" s="8" t="s">
        <v>51</v>
      </c>
    </row>
    <row r="2758" spans="1:6" x14ac:dyDescent="0.25">
      <c r="A2758" s="7" t="s">
        <v>5316</v>
      </c>
      <c r="B2758" s="3" t="s">
        <v>5317</v>
      </c>
      <c r="C2758" s="3" t="s">
        <v>5318</v>
      </c>
      <c r="D2758" s="3">
        <v>1036051</v>
      </c>
      <c r="E2758" s="33">
        <f>Tabla1[[#This Row],[SUMINISTRO]]</f>
        <v>1036051</v>
      </c>
      <c r="F2758" s="8" t="s">
        <v>51</v>
      </c>
    </row>
    <row r="2759" spans="1:6" x14ac:dyDescent="0.25">
      <c r="A2759" s="7" t="s">
        <v>5319</v>
      </c>
      <c r="B2759" s="3" t="s">
        <v>5320</v>
      </c>
      <c r="C2759" s="3" t="s">
        <v>5321</v>
      </c>
      <c r="D2759" s="3">
        <v>16566896</v>
      </c>
      <c r="E2759" s="33">
        <f>Tabla1[[#This Row],[SUMINISTRO]]</f>
        <v>16566896</v>
      </c>
      <c r="F2759" s="8" t="s">
        <v>51</v>
      </c>
    </row>
    <row r="2760" spans="1:6" x14ac:dyDescent="0.25">
      <c r="A2760" s="7" t="s">
        <v>5322</v>
      </c>
      <c r="B2760" s="3" t="s">
        <v>5323</v>
      </c>
      <c r="C2760" s="3" t="s">
        <v>157</v>
      </c>
      <c r="D2760" s="3">
        <v>955704</v>
      </c>
      <c r="E2760" s="33">
        <f>Tabla1[[#This Row],[SUMINISTRO]]</f>
        <v>955704</v>
      </c>
      <c r="F2760" s="8" t="s">
        <v>51</v>
      </c>
    </row>
    <row r="2761" spans="1:6" x14ac:dyDescent="0.25">
      <c r="A2761" s="7" t="s">
        <v>5324</v>
      </c>
      <c r="B2761" s="3" t="s">
        <v>5325</v>
      </c>
      <c r="C2761" s="3" t="s">
        <v>5326</v>
      </c>
      <c r="D2761" s="3">
        <v>283374</v>
      </c>
      <c r="E2761" s="33">
        <f>Tabla1[[#This Row],[SUMINISTRO]]</f>
        <v>283374</v>
      </c>
      <c r="F2761" s="8" t="s">
        <v>51</v>
      </c>
    </row>
    <row r="2762" spans="1:6" x14ac:dyDescent="0.25">
      <c r="A2762" s="7" t="s">
        <v>5327</v>
      </c>
      <c r="B2762" s="3" t="s">
        <v>5328</v>
      </c>
      <c r="C2762" s="3" t="s">
        <v>5329</v>
      </c>
      <c r="D2762" s="3">
        <v>977714</v>
      </c>
      <c r="E2762" s="33">
        <f>Tabla1[[#This Row],[SUMINISTRO]]</f>
        <v>977714</v>
      </c>
      <c r="F2762" s="8" t="s">
        <v>51</v>
      </c>
    </row>
    <row r="2763" spans="1:6" x14ac:dyDescent="0.25">
      <c r="A2763" s="7" t="s">
        <v>5330</v>
      </c>
      <c r="B2763" s="3" t="s">
        <v>5331</v>
      </c>
      <c r="C2763" s="3" t="s">
        <v>5332</v>
      </c>
      <c r="D2763" s="3">
        <v>931972</v>
      </c>
      <c r="E2763" s="33">
        <f>Tabla1[[#This Row],[SUMINISTRO]]</f>
        <v>931972</v>
      </c>
      <c r="F2763" s="8" t="s">
        <v>51</v>
      </c>
    </row>
    <row r="2764" spans="1:6" x14ac:dyDescent="0.25">
      <c r="A2764" s="7" t="s">
        <v>5333</v>
      </c>
      <c r="B2764" s="3" t="s">
        <v>5334</v>
      </c>
      <c r="C2764" s="3" t="s">
        <v>5335</v>
      </c>
      <c r="D2764" s="3">
        <v>3503596</v>
      </c>
      <c r="E2764" s="33">
        <f>Tabla1[[#This Row],[SUMINISTRO]]</f>
        <v>3503596</v>
      </c>
      <c r="F2764" s="8" t="s">
        <v>51</v>
      </c>
    </row>
    <row r="2765" spans="1:6" x14ac:dyDescent="0.25">
      <c r="A2765" s="7" t="s">
        <v>5336</v>
      </c>
      <c r="B2765" s="3" t="s">
        <v>5337</v>
      </c>
      <c r="C2765" s="3" t="s">
        <v>5338</v>
      </c>
      <c r="D2765" s="3">
        <v>3333762</v>
      </c>
      <c r="E2765" s="33">
        <f>Tabla1[[#This Row],[SUMINISTRO]]</f>
        <v>3333762</v>
      </c>
      <c r="F2765" s="8" t="s">
        <v>51</v>
      </c>
    </row>
    <row r="2766" spans="1:6" x14ac:dyDescent="0.25">
      <c r="A2766" s="7" t="s">
        <v>5339</v>
      </c>
      <c r="B2766" s="3" t="s">
        <v>5340</v>
      </c>
      <c r="C2766" s="3" t="s">
        <v>5341</v>
      </c>
      <c r="D2766" s="3">
        <v>982694</v>
      </c>
      <c r="E2766" s="33">
        <f>Tabla1[[#This Row],[SUMINISTRO]]</f>
        <v>982694</v>
      </c>
      <c r="F2766" s="8" t="s">
        <v>51</v>
      </c>
    </row>
    <row r="2767" spans="1:6" x14ac:dyDescent="0.25">
      <c r="A2767" s="7" t="s">
        <v>5342</v>
      </c>
      <c r="B2767" s="3" t="s">
        <v>5343</v>
      </c>
      <c r="C2767" s="3" t="s">
        <v>2788</v>
      </c>
      <c r="D2767" s="3">
        <v>382697</v>
      </c>
      <c r="E2767" s="33">
        <f>Tabla1[[#This Row],[SUMINISTRO]]</f>
        <v>382697</v>
      </c>
      <c r="F2767" s="8" t="s">
        <v>51</v>
      </c>
    </row>
    <row r="2768" spans="1:6" x14ac:dyDescent="0.25">
      <c r="A2768" s="7" t="s">
        <v>5344</v>
      </c>
      <c r="B2768" s="3" t="s">
        <v>5345</v>
      </c>
      <c r="C2768" s="3" t="s">
        <v>5346</v>
      </c>
      <c r="D2768" s="3">
        <v>999675</v>
      </c>
      <c r="E2768" s="33">
        <f>Tabla1[[#This Row],[SUMINISTRO]]</f>
        <v>999675</v>
      </c>
      <c r="F2768" s="8" t="s">
        <v>51</v>
      </c>
    </row>
    <row r="2769" spans="1:6" x14ac:dyDescent="0.25">
      <c r="A2769" s="7" t="s">
        <v>5347</v>
      </c>
      <c r="B2769" s="3" t="s">
        <v>5348</v>
      </c>
      <c r="C2769" s="3" t="s">
        <v>5349</v>
      </c>
      <c r="D2769" s="3">
        <v>3244340</v>
      </c>
      <c r="E2769" s="33">
        <f>Tabla1[[#This Row],[SUMINISTRO]]</f>
        <v>3244340</v>
      </c>
      <c r="F2769" s="8" t="s">
        <v>51</v>
      </c>
    </row>
    <row r="2770" spans="1:6" x14ac:dyDescent="0.25">
      <c r="A2770" s="7" t="s">
        <v>5347</v>
      </c>
      <c r="B2770" s="3" t="s">
        <v>5348</v>
      </c>
      <c r="C2770" s="3" t="s">
        <v>5350</v>
      </c>
      <c r="D2770" s="3">
        <v>816314</v>
      </c>
      <c r="E2770" s="33">
        <f>Tabla1[[#This Row],[SUMINISTRO]]</f>
        <v>816314</v>
      </c>
      <c r="F2770" s="8" t="s">
        <v>51</v>
      </c>
    </row>
    <row r="2771" spans="1:6" x14ac:dyDescent="0.25">
      <c r="A2771" s="7" t="s">
        <v>5347</v>
      </c>
      <c r="B2771" s="3" t="s">
        <v>5348</v>
      </c>
      <c r="C2771" s="3" t="s">
        <v>5351</v>
      </c>
      <c r="D2771" s="3">
        <v>1026180</v>
      </c>
      <c r="E2771" s="33">
        <f>Tabla1[[#This Row],[SUMINISTRO]]</f>
        <v>1026180</v>
      </c>
      <c r="F2771" s="8" t="s">
        <v>51</v>
      </c>
    </row>
    <row r="2772" spans="1:6" x14ac:dyDescent="0.25">
      <c r="A2772" s="7" t="s">
        <v>5352</v>
      </c>
      <c r="B2772" s="3" t="s">
        <v>5353</v>
      </c>
      <c r="C2772" s="3" t="s">
        <v>5354</v>
      </c>
      <c r="D2772" s="3">
        <v>986324</v>
      </c>
      <c r="E2772" s="33">
        <f>Tabla1[[#This Row],[SUMINISTRO]]</f>
        <v>986324</v>
      </c>
      <c r="F2772" s="8" t="s">
        <v>51</v>
      </c>
    </row>
    <row r="2773" spans="1:6" x14ac:dyDescent="0.25">
      <c r="A2773" s="7" t="s">
        <v>5352</v>
      </c>
      <c r="B2773" s="3" t="s">
        <v>5353</v>
      </c>
      <c r="C2773" s="3" t="s">
        <v>5355</v>
      </c>
      <c r="D2773" s="3">
        <v>683631</v>
      </c>
      <c r="E2773" s="33">
        <f>Tabla1[[#This Row],[SUMINISTRO]]</f>
        <v>683631</v>
      </c>
      <c r="F2773" s="8" t="s">
        <v>51</v>
      </c>
    </row>
    <row r="2774" spans="1:6" x14ac:dyDescent="0.25">
      <c r="A2774" s="7" t="s">
        <v>5356</v>
      </c>
      <c r="B2774" s="3" t="s">
        <v>5357</v>
      </c>
      <c r="C2774" s="3" t="s">
        <v>5358</v>
      </c>
      <c r="D2774" s="3">
        <v>3342888</v>
      </c>
      <c r="E2774" s="33">
        <f>Tabla1[[#This Row],[SUMINISTRO]]</f>
        <v>3342888</v>
      </c>
      <c r="F2774" s="8" t="s">
        <v>51</v>
      </c>
    </row>
    <row r="2775" spans="1:6" x14ac:dyDescent="0.25">
      <c r="A2775" s="7" t="s">
        <v>5359</v>
      </c>
      <c r="B2775" s="3" t="s">
        <v>5360</v>
      </c>
      <c r="C2775" s="3" t="s">
        <v>215</v>
      </c>
      <c r="D2775" s="3">
        <v>499913</v>
      </c>
      <c r="E2775" s="33">
        <f>Tabla1[[#This Row],[SUMINISTRO]]</f>
        <v>499913</v>
      </c>
      <c r="F2775" s="8" t="s">
        <v>51</v>
      </c>
    </row>
    <row r="2776" spans="1:6" x14ac:dyDescent="0.25">
      <c r="A2776" s="7" t="s">
        <v>5361</v>
      </c>
      <c r="B2776" s="3" t="s">
        <v>5362</v>
      </c>
      <c r="C2776" s="3" t="s">
        <v>5363</v>
      </c>
      <c r="D2776" s="3">
        <v>3217205</v>
      </c>
      <c r="E2776" s="33">
        <f>Tabla1[[#This Row],[SUMINISTRO]]</f>
        <v>3217205</v>
      </c>
      <c r="F2776" s="8" t="s">
        <v>51</v>
      </c>
    </row>
    <row r="2777" spans="1:6" x14ac:dyDescent="0.25">
      <c r="A2777" s="7" t="s">
        <v>5364</v>
      </c>
      <c r="B2777" s="3" t="s">
        <v>5365</v>
      </c>
      <c r="C2777" s="3" t="s">
        <v>221</v>
      </c>
      <c r="D2777" s="3">
        <v>822171</v>
      </c>
      <c r="E2777" s="33">
        <f>Tabla1[[#This Row],[SUMINISTRO]]</f>
        <v>822171</v>
      </c>
      <c r="F2777" s="8" t="s">
        <v>51</v>
      </c>
    </row>
    <row r="2778" spans="1:6" x14ac:dyDescent="0.25">
      <c r="A2778" s="7" t="s">
        <v>5366</v>
      </c>
      <c r="B2778" s="3" t="s">
        <v>5367</v>
      </c>
      <c r="C2778" s="3" t="s">
        <v>3398</v>
      </c>
      <c r="D2778" s="3">
        <v>46060</v>
      </c>
      <c r="E2778" s="33">
        <f>Tabla1[[#This Row],[SUMINISTRO]]</f>
        <v>46060</v>
      </c>
      <c r="F2778" s="8" t="s">
        <v>51</v>
      </c>
    </row>
    <row r="2779" spans="1:6" x14ac:dyDescent="0.25">
      <c r="A2779" s="7" t="s">
        <v>5368</v>
      </c>
      <c r="B2779" s="3" t="s">
        <v>5369</v>
      </c>
      <c r="C2779" s="3" t="s">
        <v>5370</v>
      </c>
      <c r="D2779" s="3">
        <v>3473816</v>
      </c>
      <c r="E2779" s="33">
        <f>Tabla1[[#This Row],[SUMINISTRO]]</f>
        <v>3473816</v>
      </c>
      <c r="F2779" s="8" t="s">
        <v>51</v>
      </c>
    </row>
    <row r="2780" spans="1:6" x14ac:dyDescent="0.25">
      <c r="A2780" s="7" t="s">
        <v>5371</v>
      </c>
      <c r="B2780" s="3" t="s">
        <v>5372</v>
      </c>
      <c r="C2780" s="3" t="s">
        <v>5373</v>
      </c>
      <c r="D2780" s="3">
        <v>3474855</v>
      </c>
      <c r="E2780" s="33">
        <f>Tabla1[[#This Row],[SUMINISTRO]]</f>
        <v>3474855</v>
      </c>
      <c r="F2780" s="8" t="s">
        <v>51</v>
      </c>
    </row>
    <row r="2781" spans="1:6" x14ac:dyDescent="0.25">
      <c r="A2781" s="7" t="s">
        <v>5371</v>
      </c>
      <c r="B2781" s="3" t="s">
        <v>5372</v>
      </c>
      <c r="C2781" s="3" t="s">
        <v>5374</v>
      </c>
      <c r="D2781" s="3">
        <v>896183</v>
      </c>
      <c r="E2781" s="33">
        <f>Tabla1[[#This Row],[SUMINISTRO]]</f>
        <v>896183</v>
      </c>
      <c r="F2781" s="8" t="s">
        <v>51</v>
      </c>
    </row>
    <row r="2782" spans="1:6" x14ac:dyDescent="0.25">
      <c r="A2782" s="7" t="s">
        <v>5375</v>
      </c>
      <c r="B2782" s="3" t="s">
        <v>5376</v>
      </c>
      <c r="C2782" s="3" t="s">
        <v>5377</v>
      </c>
      <c r="D2782" s="3">
        <v>3753902</v>
      </c>
      <c r="E2782" s="33">
        <f>Tabla1[[#This Row],[SUMINISTRO]]</f>
        <v>3753902</v>
      </c>
      <c r="F2782" s="8" t="s">
        <v>51</v>
      </c>
    </row>
    <row r="2783" spans="1:6" x14ac:dyDescent="0.25">
      <c r="A2783" s="7" t="s">
        <v>5378</v>
      </c>
      <c r="B2783" s="3" t="s">
        <v>5379</v>
      </c>
      <c r="C2783" s="3" t="s">
        <v>157</v>
      </c>
      <c r="D2783" s="3">
        <v>997390</v>
      </c>
      <c r="E2783" s="33">
        <f>Tabla1[[#This Row],[SUMINISTRO]]</f>
        <v>997390</v>
      </c>
      <c r="F2783" s="8" t="s">
        <v>51</v>
      </c>
    </row>
    <row r="2784" spans="1:6" x14ac:dyDescent="0.25">
      <c r="A2784" s="7" t="s">
        <v>5380</v>
      </c>
      <c r="B2784" s="3" t="s">
        <v>5381</v>
      </c>
      <c r="C2784" s="3" t="s">
        <v>5382</v>
      </c>
      <c r="D2784" s="3">
        <v>237024</v>
      </c>
      <c r="E2784" s="33">
        <f>Tabla1[[#This Row],[SUMINISTRO]]</f>
        <v>237024</v>
      </c>
      <c r="F2784" s="8" t="s">
        <v>51</v>
      </c>
    </row>
    <row r="2785" spans="1:6" x14ac:dyDescent="0.25">
      <c r="A2785" s="7" t="s">
        <v>5383</v>
      </c>
      <c r="B2785" s="3" t="s">
        <v>5384</v>
      </c>
      <c r="C2785" s="3" t="s">
        <v>5385</v>
      </c>
      <c r="D2785" s="3">
        <v>1028349</v>
      </c>
      <c r="E2785" s="33">
        <f>Tabla1[[#This Row],[SUMINISTRO]]</f>
        <v>1028349</v>
      </c>
      <c r="F2785" s="8" t="s">
        <v>51</v>
      </c>
    </row>
    <row r="2786" spans="1:6" x14ac:dyDescent="0.25">
      <c r="A2786" s="7" t="s">
        <v>5386</v>
      </c>
      <c r="B2786" s="3" t="s">
        <v>5387</v>
      </c>
      <c r="C2786" s="3" t="s">
        <v>5388</v>
      </c>
      <c r="D2786" s="3">
        <v>3574431</v>
      </c>
      <c r="E2786" s="33">
        <f>Tabla1[[#This Row],[SUMINISTRO]]</f>
        <v>3574431</v>
      </c>
      <c r="F2786" s="8" t="s">
        <v>51</v>
      </c>
    </row>
    <row r="2787" spans="1:6" x14ac:dyDescent="0.25">
      <c r="A2787" s="7" t="s">
        <v>5389</v>
      </c>
      <c r="B2787" s="3" t="s">
        <v>5390</v>
      </c>
      <c r="C2787" s="3" t="s">
        <v>5391</v>
      </c>
      <c r="D2787" s="3">
        <v>3472263</v>
      </c>
      <c r="E2787" s="33">
        <f>Tabla1[[#This Row],[SUMINISTRO]]</f>
        <v>3472263</v>
      </c>
      <c r="F2787" s="8" t="s">
        <v>51</v>
      </c>
    </row>
    <row r="2788" spans="1:6" x14ac:dyDescent="0.25">
      <c r="A2788" s="7" t="s">
        <v>5392</v>
      </c>
      <c r="B2788" s="3" t="s">
        <v>5393</v>
      </c>
      <c r="C2788" s="3" t="s">
        <v>623</v>
      </c>
      <c r="D2788" s="3">
        <v>3690922</v>
      </c>
      <c r="E2788" s="33">
        <f>Tabla1[[#This Row],[SUMINISTRO]]</f>
        <v>3690922</v>
      </c>
      <c r="F2788" s="8" t="s">
        <v>51</v>
      </c>
    </row>
    <row r="2789" spans="1:6" x14ac:dyDescent="0.25">
      <c r="A2789" s="7" t="s">
        <v>5394</v>
      </c>
      <c r="B2789" s="3" t="s">
        <v>5395</v>
      </c>
      <c r="C2789" s="3" t="s">
        <v>5396</v>
      </c>
      <c r="D2789" s="3">
        <v>3264926</v>
      </c>
      <c r="E2789" s="33">
        <f>Tabla1[[#This Row],[SUMINISTRO]]</f>
        <v>3264926</v>
      </c>
      <c r="F2789" s="8" t="s">
        <v>51</v>
      </c>
    </row>
    <row r="2790" spans="1:6" x14ac:dyDescent="0.25">
      <c r="A2790" s="7" t="s">
        <v>5394</v>
      </c>
      <c r="B2790" s="3" t="s">
        <v>5395</v>
      </c>
      <c r="C2790" s="3" t="s">
        <v>157</v>
      </c>
      <c r="D2790" s="3">
        <v>6037079</v>
      </c>
      <c r="E2790" s="33">
        <f>Tabla1[[#This Row],[SUMINISTRO]]</f>
        <v>6037079</v>
      </c>
      <c r="F2790" s="8" t="s">
        <v>51</v>
      </c>
    </row>
    <row r="2791" spans="1:6" x14ac:dyDescent="0.25">
      <c r="A2791" s="7" t="s">
        <v>5397</v>
      </c>
      <c r="B2791" s="3" t="s">
        <v>5398</v>
      </c>
      <c r="C2791" s="3" t="s">
        <v>131</v>
      </c>
      <c r="D2791" s="3">
        <v>3200276</v>
      </c>
      <c r="E2791" s="33">
        <f>Tabla1[[#This Row],[SUMINISTRO]]</f>
        <v>3200276</v>
      </c>
      <c r="F2791" s="8" t="s">
        <v>51</v>
      </c>
    </row>
    <row r="2792" spans="1:6" x14ac:dyDescent="0.25">
      <c r="A2792" s="7" t="s">
        <v>5399</v>
      </c>
      <c r="B2792" s="3" t="s">
        <v>5400</v>
      </c>
      <c r="C2792" s="3" t="s">
        <v>5401</v>
      </c>
      <c r="D2792" s="3">
        <v>851857</v>
      </c>
      <c r="E2792" s="33">
        <f>Tabla1[[#This Row],[SUMINISTRO]]</f>
        <v>851857</v>
      </c>
      <c r="F2792" s="8" t="s">
        <v>51</v>
      </c>
    </row>
    <row r="2793" spans="1:6" x14ac:dyDescent="0.25">
      <c r="A2793" s="7" t="s">
        <v>5402</v>
      </c>
      <c r="B2793" s="3" t="s">
        <v>5403</v>
      </c>
      <c r="C2793" s="3" t="s">
        <v>5404</v>
      </c>
      <c r="D2793" s="3">
        <v>3182870</v>
      </c>
      <c r="E2793" s="33">
        <f>Tabla1[[#This Row],[SUMINISTRO]]</f>
        <v>3182870</v>
      </c>
      <c r="F2793" s="8" t="s">
        <v>51</v>
      </c>
    </row>
    <row r="2794" spans="1:6" x14ac:dyDescent="0.25">
      <c r="A2794" s="7" t="s">
        <v>5405</v>
      </c>
      <c r="B2794" s="3" t="s">
        <v>5406</v>
      </c>
      <c r="C2794" s="3" t="s">
        <v>5407</v>
      </c>
      <c r="D2794" s="3">
        <v>3158615</v>
      </c>
      <c r="E2794" s="33">
        <f>Tabla1[[#This Row],[SUMINISTRO]]</f>
        <v>3158615</v>
      </c>
      <c r="F2794" s="8" t="s">
        <v>51</v>
      </c>
    </row>
    <row r="2795" spans="1:6" x14ac:dyDescent="0.25">
      <c r="A2795" s="7" t="s">
        <v>5405</v>
      </c>
      <c r="B2795" s="3" t="s">
        <v>5406</v>
      </c>
      <c r="C2795" s="3" t="s">
        <v>5408</v>
      </c>
      <c r="D2795" s="3">
        <v>3506037</v>
      </c>
      <c r="E2795" s="33">
        <f>Tabla1[[#This Row],[SUMINISTRO]]</f>
        <v>3506037</v>
      </c>
      <c r="F2795" s="8" t="s">
        <v>51</v>
      </c>
    </row>
    <row r="2796" spans="1:6" x14ac:dyDescent="0.25">
      <c r="A2796" s="7" t="s">
        <v>5409</v>
      </c>
      <c r="B2796" s="3" t="s">
        <v>5410</v>
      </c>
      <c r="C2796" s="3" t="s">
        <v>5411</v>
      </c>
      <c r="D2796" s="3">
        <v>34884</v>
      </c>
      <c r="E2796" s="33">
        <f>Tabla1[[#This Row],[SUMINISTRO]]</f>
        <v>34884</v>
      </c>
      <c r="F2796" s="8" t="s">
        <v>51</v>
      </c>
    </row>
    <row r="2797" spans="1:6" x14ac:dyDescent="0.25">
      <c r="A2797" s="7" t="s">
        <v>5412</v>
      </c>
      <c r="B2797" s="3" t="s">
        <v>5413</v>
      </c>
      <c r="C2797" s="3" t="s">
        <v>345</v>
      </c>
      <c r="D2797" s="3">
        <v>3450301</v>
      </c>
      <c r="E2797" s="33">
        <f>Tabla1[[#This Row],[SUMINISTRO]]</f>
        <v>3450301</v>
      </c>
      <c r="F2797" s="8" t="s">
        <v>51</v>
      </c>
    </row>
    <row r="2798" spans="1:6" x14ac:dyDescent="0.25">
      <c r="A2798" s="7" t="s">
        <v>5412</v>
      </c>
      <c r="B2798" s="3" t="s">
        <v>5413</v>
      </c>
      <c r="C2798" s="3" t="s">
        <v>5414</v>
      </c>
      <c r="D2798" s="3">
        <v>595272</v>
      </c>
      <c r="E2798" s="33">
        <f>Tabla1[[#This Row],[SUMINISTRO]]</f>
        <v>595272</v>
      </c>
      <c r="F2798" s="8" t="s">
        <v>51</v>
      </c>
    </row>
    <row r="2799" spans="1:6" x14ac:dyDescent="0.25">
      <c r="A2799" s="7" t="s">
        <v>5415</v>
      </c>
      <c r="B2799" s="3" t="s">
        <v>5416</v>
      </c>
      <c r="C2799" s="3" t="s">
        <v>3545</v>
      </c>
      <c r="D2799" s="3">
        <v>3614724</v>
      </c>
      <c r="E2799" s="33">
        <f>Tabla1[[#This Row],[SUMINISTRO]]</f>
        <v>3614724</v>
      </c>
      <c r="F2799" s="8" t="s">
        <v>51</v>
      </c>
    </row>
    <row r="2800" spans="1:6" x14ac:dyDescent="0.25">
      <c r="A2800" s="7" t="s">
        <v>5417</v>
      </c>
      <c r="B2800" s="3" t="s">
        <v>5418</v>
      </c>
      <c r="C2800" s="3" t="s">
        <v>76</v>
      </c>
      <c r="D2800" s="3">
        <v>3279551</v>
      </c>
      <c r="E2800" s="33">
        <f>Tabla1[[#This Row],[SUMINISTRO]]</f>
        <v>3279551</v>
      </c>
      <c r="F2800" s="8" t="s">
        <v>51</v>
      </c>
    </row>
    <row r="2801" spans="1:6" x14ac:dyDescent="0.25">
      <c r="A2801" s="7" t="s">
        <v>5419</v>
      </c>
      <c r="B2801" s="3" t="s">
        <v>5420</v>
      </c>
      <c r="C2801" s="3" t="s">
        <v>5421</v>
      </c>
      <c r="D2801" s="3">
        <v>959646</v>
      </c>
      <c r="E2801" s="33">
        <f>Tabla1[[#This Row],[SUMINISTRO]]</f>
        <v>959646</v>
      </c>
      <c r="F2801" s="8" t="s">
        <v>51</v>
      </c>
    </row>
    <row r="2802" spans="1:6" x14ac:dyDescent="0.25">
      <c r="A2802" s="7" t="s">
        <v>5422</v>
      </c>
      <c r="B2802" s="3" t="s">
        <v>5423</v>
      </c>
      <c r="C2802" s="3" t="s">
        <v>5424</v>
      </c>
      <c r="D2802" s="3">
        <v>37770</v>
      </c>
      <c r="E2802" s="33">
        <f>Tabla1[[#This Row],[SUMINISTRO]]</f>
        <v>37770</v>
      </c>
      <c r="F2802" s="8" t="s">
        <v>51</v>
      </c>
    </row>
    <row r="2803" spans="1:6" x14ac:dyDescent="0.25">
      <c r="A2803" s="7" t="s">
        <v>5425</v>
      </c>
      <c r="B2803" s="3" t="s">
        <v>5426</v>
      </c>
      <c r="C2803" s="3" t="s">
        <v>5427</v>
      </c>
      <c r="D2803" s="3">
        <v>3685021</v>
      </c>
      <c r="E2803" s="33">
        <f>Tabla1[[#This Row],[SUMINISTRO]]</f>
        <v>3685021</v>
      </c>
      <c r="F2803" s="8" t="s">
        <v>51</v>
      </c>
    </row>
    <row r="2804" spans="1:6" x14ac:dyDescent="0.25">
      <c r="A2804" s="7" t="s">
        <v>5428</v>
      </c>
      <c r="B2804" s="3" t="s">
        <v>5429</v>
      </c>
      <c r="C2804" s="3" t="s">
        <v>5430</v>
      </c>
      <c r="D2804" s="3">
        <v>3689254</v>
      </c>
      <c r="E2804" s="33">
        <f>Tabla1[[#This Row],[SUMINISTRO]]</f>
        <v>3689254</v>
      </c>
      <c r="F2804" s="8" t="s">
        <v>51</v>
      </c>
    </row>
    <row r="2805" spans="1:6" x14ac:dyDescent="0.25">
      <c r="A2805" s="7" t="s">
        <v>5431</v>
      </c>
      <c r="B2805" s="3" t="s">
        <v>5432</v>
      </c>
      <c r="C2805" s="3" t="s">
        <v>5433</v>
      </c>
      <c r="D2805" s="3">
        <v>3676624</v>
      </c>
      <c r="E2805" s="33">
        <f>Tabla1[[#This Row],[SUMINISTRO]]</f>
        <v>3676624</v>
      </c>
      <c r="F2805" s="8" t="s">
        <v>51</v>
      </c>
    </row>
    <row r="2806" spans="1:6" x14ac:dyDescent="0.25">
      <c r="A2806" s="7" t="s">
        <v>5434</v>
      </c>
      <c r="B2806" s="3" t="s">
        <v>5435</v>
      </c>
      <c r="C2806" s="3" t="s">
        <v>5436</v>
      </c>
      <c r="D2806" s="3">
        <v>484543</v>
      </c>
      <c r="E2806" s="33">
        <f>Tabla1[[#This Row],[SUMINISTRO]]</f>
        <v>484543</v>
      </c>
      <c r="F2806" s="8" t="s">
        <v>51</v>
      </c>
    </row>
    <row r="2807" spans="1:6" x14ac:dyDescent="0.25">
      <c r="A2807" s="7" t="s">
        <v>5434</v>
      </c>
      <c r="B2807" s="3" t="s">
        <v>5435</v>
      </c>
      <c r="C2807" s="3" t="s">
        <v>4364</v>
      </c>
      <c r="D2807" s="3">
        <v>608315</v>
      </c>
      <c r="E2807" s="33">
        <f>Tabla1[[#This Row],[SUMINISTRO]]</f>
        <v>608315</v>
      </c>
      <c r="F2807" s="8" t="s">
        <v>51</v>
      </c>
    </row>
    <row r="2808" spans="1:6" x14ac:dyDescent="0.25">
      <c r="A2808" s="7" t="s">
        <v>5437</v>
      </c>
      <c r="B2808" s="3" t="s">
        <v>5438</v>
      </c>
      <c r="C2808" s="3" t="s">
        <v>5439</v>
      </c>
      <c r="D2808" s="3">
        <v>3327111</v>
      </c>
      <c r="E2808" s="33">
        <f>Tabla1[[#This Row],[SUMINISTRO]]</f>
        <v>3327111</v>
      </c>
      <c r="F2808" s="8" t="s">
        <v>51</v>
      </c>
    </row>
    <row r="2809" spans="1:6" x14ac:dyDescent="0.25">
      <c r="A2809" s="7" t="s">
        <v>5440</v>
      </c>
      <c r="B2809" s="3" t="s">
        <v>5441</v>
      </c>
      <c r="C2809" s="3" t="s">
        <v>5442</v>
      </c>
      <c r="D2809" s="3">
        <v>1018563</v>
      </c>
      <c r="E2809" s="33">
        <f>Tabla1[[#This Row],[SUMINISTRO]]</f>
        <v>1018563</v>
      </c>
      <c r="F2809" s="8" t="s">
        <v>51</v>
      </c>
    </row>
    <row r="2810" spans="1:6" x14ac:dyDescent="0.25">
      <c r="A2810" s="7" t="s">
        <v>5443</v>
      </c>
      <c r="B2810" s="3" t="s">
        <v>5444</v>
      </c>
      <c r="C2810" s="3" t="s">
        <v>215</v>
      </c>
      <c r="D2810" s="3">
        <v>3655628</v>
      </c>
      <c r="E2810" s="33">
        <f>Tabla1[[#This Row],[SUMINISTRO]]</f>
        <v>3655628</v>
      </c>
      <c r="F2810" s="8" t="s">
        <v>51</v>
      </c>
    </row>
    <row r="2811" spans="1:6" x14ac:dyDescent="0.25">
      <c r="A2811" s="7" t="s">
        <v>5445</v>
      </c>
      <c r="B2811" s="3" t="s">
        <v>5446</v>
      </c>
      <c r="C2811" s="3" t="s">
        <v>5447</v>
      </c>
      <c r="D2811" s="3">
        <v>57364</v>
      </c>
      <c r="E2811" s="33">
        <f>Tabla1[[#This Row],[SUMINISTRO]]</f>
        <v>57364</v>
      </c>
      <c r="F2811" s="8" t="s">
        <v>51</v>
      </c>
    </row>
    <row r="2812" spans="1:6" x14ac:dyDescent="0.25">
      <c r="A2812" s="7" t="s">
        <v>5445</v>
      </c>
      <c r="B2812" s="3" t="s">
        <v>5446</v>
      </c>
      <c r="C2812" s="3" t="s">
        <v>5448</v>
      </c>
      <c r="D2812" s="3">
        <v>914812</v>
      </c>
      <c r="E2812" s="33">
        <f>Tabla1[[#This Row],[SUMINISTRO]]</f>
        <v>914812</v>
      </c>
      <c r="F2812" s="8" t="s">
        <v>51</v>
      </c>
    </row>
    <row r="2813" spans="1:6" x14ac:dyDescent="0.25">
      <c r="A2813" s="7" t="s">
        <v>5445</v>
      </c>
      <c r="B2813" s="3" t="s">
        <v>5446</v>
      </c>
      <c r="C2813" s="3" t="s">
        <v>5449</v>
      </c>
      <c r="D2813" s="3">
        <v>917872</v>
      </c>
      <c r="E2813" s="33">
        <f>Tabla1[[#This Row],[SUMINISTRO]]</f>
        <v>917872</v>
      </c>
      <c r="F2813" s="8" t="s">
        <v>51</v>
      </c>
    </row>
    <row r="2814" spans="1:6" x14ac:dyDescent="0.25">
      <c r="A2814" s="7" t="s">
        <v>5445</v>
      </c>
      <c r="B2814" s="3" t="s">
        <v>5446</v>
      </c>
      <c r="C2814" s="3" t="s">
        <v>5450</v>
      </c>
      <c r="D2814" s="3">
        <v>917088</v>
      </c>
      <c r="E2814" s="33">
        <f>Tabla1[[#This Row],[SUMINISTRO]]</f>
        <v>917088</v>
      </c>
      <c r="F2814" s="8" t="s">
        <v>51</v>
      </c>
    </row>
    <row r="2815" spans="1:6" x14ac:dyDescent="0.25">
      <c r="A2815" s="7" t="s">
        <v>5445</v>
      </c>
      <c r="B2815" s="3" t="s">
        <v>5446</v>
      </c>
      <c r="C2815" s="3" t="s">
        <v>5451</v>
      </c>
      <c r="D2815" s="3">
        <v>3638244</v>
      </c>
      <c r="E2815" s="33">
        <f>Tabla1[[#This Row],[SUMINISTRO]]</f>
        <v>3638244</v>
      </c>
      <c r="F2815" s="8" t="s">
        <v>51</v>
      </c>
    </row>
    <row r="2816" spans="1:6" x14ac:dyDescent="0.25">
      <c r="A2816" s="7" t="s">
        <v>5445</v>
      </c>
      <c r="B2816" s="3" t="s">
        <v>5446</v>
      </c>
      <c r="C2816" s="3" t="s">
        <v>3631</v>
      </c>
      <c r="D2816" s="3">
        <v>3638251</v>
      </c>
      <c r="E2816" s="33">
        <f>Tabla1[[#This Row],[SUMINISTRO]]</f>
        <v>3638251</v>
      </c>
      <c r="F2816" s="8" t="s">
        <v>51</v>
      </c>
    </row>
    <row r="2817" spans="1:6" x14ac:dyDescent="0.25">
      <c r="A2817" s="7" t="s">
        <v>5445</v>
      </c>
      <c r="B2817" s="3" t="s">
        <v>5446</v>
      </c>
      <c r="C2817" s="3" t="s">
        <v>5452</v>
      </c>
      <c r="D2817" s="3">
        <v>55396</v>
      </c>
      <c r="E2817" s="33">
        <f>Tabla1[[#This Row],[SUMINISTRO]]</f>
        <v>55396</v>
      </c>
      <c r="F2817" s="8" t="s">
        <v>51</v>
      </c>
    </row>
    <row r="2818" spans="1:6" x14ac:dyDescent="0.25">
      <c r="A2818" s="7" t="s">
        <v>5445</v>
      </c>
      <c r="B2818" s="3" t="s">
        <v>5446</v>
      </c>
      <c r="C2818" s="3" t="s">
        <v>363</v>
      </c>
      <c r="D2818" s="3">
        <v>417022</v>
      </c>
      <c r="E2818" s="33">
        <f>Tabla1[[#This Row],[SUMINISTRO]]</f>
        <v>417022</v>
      </c>
      <c r="F2818" s="8" t="s">
        <v>51</v>
      </c>
    </row>
    <row r="2819" spans="1:6" x14ac:dyDescent="0.25">
      <c r="A2819" s="7" t="s">
        <v>5445</v>
      </c>
      <c r="B2819" s="3" t="s">
        <v>5446</v>
      </c>
      <c r="C2819" s="3" t="s">
        <v>5453</v>
      </c>
      <c r="D2819" s="3">
        <v>507228</v>
      </c>
      <c r="E2819" s="33">
        <f>Tabla1[[#This Row],[SUMINISTRO]]</f>
        <v>507228</v>
      </c>
      <c r="F2819" s="8" t="s">
        <v>51</v>
      </c>
    </row>
    <row r="2820" spans="1:6" x14ac:dyDescent="0.25">
      <c r="A2820" s="7" t="s">
        <v>5454</v>
      </c>
      <c r="B2820" s="3" t="s">
        <v>5455</v>
      </c>
      <c r="C2820" s="3" t="s">
        <v>5456</v>
      </c>
      <c r="D2820" s="3">
        <v>3400538</v>
      </c>
      <c r="E2820" s="33">
        <f>Tabla1[[#This Row],[SUMINISTRO]]</f>
        <v>3400538</v>
      </c>
      <c r="F2820" s="8" t="s">
        <v>51</v>
      </c>
    </row>
    <row r="2821" spans="1:6" x14ac:dyDescent="0.25">
      <c r="A2821" s="7" t="s">
        <v>5457</v>
      </c>
      <c r="B2821" s="3" t="s">
        <v>5458</v>
      </c>
      <c r="C2821" s="3">
        <v>354</v>
      </c>
      <c r="D2821" s="3">
        <v>90179374</v>
      </c>
      <c r="E2821" s="33">
        <f>Tabla1[[#This Row],[SUMINISTRO]]</f>
        <v>90179374</v>
      </c>
      <c r="F2821" s="8" t="s">
        <v>51</v>
      </c>
    </row>
    <row r="2822" spans="1:6" x14ac:dyDescent="0.25">
      <c r="A2822" s="7" t="s">
        <v>5459</v>
      </c>
      <c r="B2822" s="3" t="s">
        <v>5460</v>
      </c>
      <c r="C2822" s="3" t="s">
        <v>5461</v>
      </c>
      <c r="D2822" s="3">
        <v>986048</v>
      </c>
      <c r="E2822" s="33">
        <f>Tabla1[[#This Row],[SUMINISTRO]]</f>
        <v>986048</v>
      </c>
      <c r="F2822" s="8" t="s">
        <v>51</v>
      </c>
    </row>
    <row r="2823" spans="1:6" x14ac:dyDescent="0.25">
      <c r="A2823" s="7" t="s">
        <v>5462</v>
      </c>
      <c r="B2823" s="3" t="s">
        <v>5463</v>
      </c>
      <c r="C2823" s="3" t="s">
        <v>5464</v>
      </c>
      <c r="D2823" s="3">
        <v>3549508</v>
      </c>
      <c r="E2823" s="33">
        <f>Tabla1[[#This Row],[SUMINISTRO]]</f>
        <v>3549508</v>
      </c>
      <c r="F2823" s="8" t="s">
        <v>51</v>
      </c>
    </row>
    <row r="2824" spans="1:6" x14ac:dyDescent="0.25">
      <c r="A2824" s="7" t="s">
        <v>5465</v>
      </c>
      <c r="B2824" s="3" t="s">
        <v>5466</v>
      </c>
      <c r="C2824" s="3" t="s">
        <v>5467</v>
      </c>
      <c r="D2824" s="3">
        <v>3526647</v>
      </c>
      <c r="E2824" s="33">
        <f>Tabla1[[#This Row],[SUMINISTRO]]</f>
        <v>3526647</v>
      </c>
      <c r="F2824" s="8" t="s">
        <v>51</v>
      </c>
    </row>
    <row r="2825" spans="1:6" x14ac:dyDescent="0.25">
      <c r="A2825" s="7" t="s">
        <v>5468</v>
      </c>
      <c r="B2825" s="3" t="s">
        <v>5469</v>
      </c>
      <c r="C2825" s="3" t="s">
        <v>5470</v>
      </c>
      <c r="D2825" s="3">
        <v>3157138</v>
      </c>
      <c r="E2825" s="33">
        <f>Tabla1[[#This Row],[SUMINISTRO]]</f>
        <v>3157138</v>
      </c>
      <c r="F2825" s="8" t="s">
        <v>51</v>
      </c>
    </row>
    <row r="2826" spans="1:6" x14ac:dyDescent="0.25">
      <c r="A2826" s="7" t="s">
        <v>5471</v>
      </c>
      <c r="B2826" s="3" t="s">
        <v>5472</v>
      </c>
      <c r="C2826" s="6" t="s">
        <v>5473</v>
      </c>
      <c r="D2826" s="3">
        <v>1029064</v>
      </c>
      <c r="E2826" s="33">
        <f>Tabla1[[#This Row],[SUMINISTRO]]</f>
        <v>1029064</v>
      </c>
      <c r="F2826" s="8" t="s">
        <v>51</v>
      </c>
    </row>
    <row r="2827" spans="1:6" x14ac:dyDescent="0.25">
      <c r="A2827" s="7" t="s">
        <v>5474</v>
      </c>
      <c r="B2827" s="3" t="s">
        <v>5475</v>
      </c>
      <c r="C2827" s="3" t="s">
        <v>5476</v>
      </c>
      <c r="D2827" s="3">
        <v>9103240</v>
      </c>
      <c r="E2827" s="33">
        <f>Tabla1[[#This Row],[SUMINISTRO]]</f>
        <v>9103240</v>
      </c>
      <c r="F2827" s="8" t="s">
        <v>51</v>
      </c>
    </row>
    <row r="2828" spans="1:6" x14ac:dyDescent="0.25">
      <c r="A2828" s="7" t="s">
        <v>5477</v>
      </c>
      <c r="B2828" s="3" t="s">
        <v>5478</v>
      </c>
      <c r="C2828" s="3" t="s">
        <v>4731</v>
      </c>
      <c r="D2828" s="3">
        <v>455725</v>
      </c>
      <c r="E2828" s="33">
        <f>Tabla1[[#This Row],[SUMINISTRO]]</f>
        <v>455725</v>
      </c>
      <c r="F2828" s="8" t="s">
        <v>51</v>
      </c>
    </row>
    <row r="2829" spans="1:6" x14ac:dyDescent="0.25">
      <c r="A2829" s="7" t="s">
        <v>5477</v>
      </c>
      <c r="B2829" s="3" t="s">
        <v>5478</v>
      </c>
      <c r="C2829" s="3" t="s">
        <v>5479</v>
      </c>
      <c r="D2829" s="3">
        <v>12033202</v>
      </c>
      <c r="E2829" s="33">
        <f>Tabla1[[#This Row],[SUMINISTRO]]</f>
        <v>12033202</v>
      </c>
      <c r="F2829" s="8" t="s">
        <v>51</v>
      </c>
    </row>
    <row r="2830" spans="1:6" x14ac:dyDescent="0.25">
      <c r="A2830" s="7" t="s">
        <v>5477</v>
      </c>
      <c r="B2830" s="3" t="s">
        <v>5478</v>
      </c>
      <c r="C2830" s="3" t="s">
        <v>5480</v>
      </c>
      <c r="D2830" s="3">
        <v>3320280</v>
      </c>
      <c r="E2830" s="33">
        <f>Tabla1[[#This Row],[SUMINISTRO]]</f>
        <v>3320280</v>
      </c>
      <c r="F2830" s="8" t="s">
        <v>51</v>
      </c>
    </row>
    <row r="2831" spans="1:6" x14ac:dyDescent="0.25">
      <c r="A2831" s="7" t="s">
        <v>5481</v>
      </c>
      <c r="B2831" s="3" t="s">
        <v>5482</v>
      </c>
      <c r="C2831" s="3" t="s">
        <v>5483</v>
      </c>
      <c r="D2831" s="3">
        <v>956556</v>
      </c>
      <c r="E2831" s="33">
        <f>Tabla1[[#This Row],[SUMINISTRO]]</f>
        <v>956556</v>
      </c>
      <c r="F2831" s="8" t="s">
        <v>51</v>
      </c>
    </row>
    <row r="2832" spans="1:6" x14ac:dyDescent="0.25">
      <c r="A2832" s="7" t="s">
        <v>5484</v>
      </c>
      <c r="B2832" s="3" t="s">
        <v>5485</v>
      </c>
      <c r="C2832" s="3" t="s">
        <v>5486</v>
      </c>
      <c r="D2832" s="3">
        <v>3030061</v>
      </c>
      <c r="E2832" s="33">
        <f>Tabla1[[#This Row],[SUMINISTRO]]</f>
        <v>3030061</v>
      </c>
      <c r="F2832" s="8" t="s">
        <v>51</v>
      </c>
    </row>
    <row r="2833" spans="1:6" x14ac:dyDescent="0.25">
      <c r="A2833" s="7" t="s">
        <v>5487</v>
      </c>
      <c r="B2833" s="3" t="s">
        <v>5488</v>
      </c>
      <c r="C2833" s="3" t="s">
        <v>5489</v>
      </c>
      <c r="D2833" s="3">
        <v>3380078</v>
      </c>
      <c r="E2833" s="33">
        <f>Tabla1[[#This Row],[SUMINISTRO]]</f>
        <v>3380078</v>
      </c>
      <c r="F2833" s="8" t="s">
        <v>51</v>
      </c>
    </row>
    <row r="2834" spans="1:6" x14ac:dyDescent="0.25">
      <c r="A2834" s="7" t="s">
        <v>5487</v>
      </c>
      <c r="B2834" s="3" t="s">
        <v>5488</v>
      </c>
      <c r="C2834" s="3" t="s">
        <v>5490</v>
      </c>
      <c r="D2834" s="3">
        <v>910521</v>
      </c>
      <c r="E2834" s="33">
        <f>Tabla1[[#This Row],[SUMINISTRO]]</f>
        <v>910521</v>
      </c>
      <c r="F2834" s="8" t="s">
        <v>51</v>
      </c>
    </row>
    <row r="2835" spans="1:6" x14ac:dyDescent="0.25">
      <c r="A2835" s="7" t="s">
        <v>5491</v>
      </c>
      <c r="B2835" s="3" t="s">
        <v>5492</v>
      </c>
      <c r="C2835" s="3" t="s">
        <v>5493</v>
      </c>
      <c r="D2835" s="3">
        <v>488460</v>
      </c>
      <c r="E2835" s="33">
        <f>Tabla1[[#This Row],[SUMINISTRO]]</f>
        <v>488460</v>
      </c>
      <c r="F2835" s="8" t="s">
        <v>51</v>
      </c>
    </row>
    <row r="2836" spans="1:6" x14ac:dyDescent="0.25">
      <c r="A2836" s="7" t="s">
        <v>5494</v>
      </c>
      <c r="B2836" s="3" t="s">
        <v>5495</v>
      </c>
      <c r="C2836" s="3" t="s">
        <v>5496</v>
      </c>
      <c r="D2836" s="3">
        <v>50315665</v>
      </c>
      <c r="E2836" s="33">
        <f>Tabla1[[#This Row],[SUMINISTRO]]</f>
        <v>50315665</v>
      </c>
      <c r="F2836" s="8" t="s">
        <v>51</v>
      </c>
    </row>
    <row r="2837" spans="1:6" x14ac:dyDescent="0.25">
      <c r="A2837" s="7" t="s">
        <v>5497</v>
      </c>
      <c r="B2837" s="3" t="s">
        <v>5498</v>
      </c>
      <c r="C2837" s="3" t="s">
        <v>5499</v>
      </c>
      <c r="D2837" s="3">
        <v>978006</v>
      </c>
      <c r="E2837" s="33">
        <f>Tabla1[[#This Row],[SUMINISTRO]]</f>
        <v>978006</v>
      </c>
      <c r="F2837" s="8" t="s">
        <v>51</v>
      </c>
    </row>
    <row r="2838" spans="1:6" x14ac:dyDescent="0.25">
      <c r="A2838" s="7" t="s">
        <v>5500</v>
      </c>
      <c r="B2838" s="3" t="s">
        <v>5501</v>
      </c>
      <c r="C2838" s="3" t="s">
        <v>5502</v>
      </c>
      <c r="D2838" s="3">
        <v>3164514</v>
      </c>
      <c r="E2838" s="33">
        <f>Tabla1[[#This Row],[SUMINISTRO]]</f>
        <v>3164514</v>
      </c>
      <c r="F2838" s="8" t="s">
        <v>51</v>
      </c>
    </row>
    <row r="2839" spans="1:6" x14ac:dyDescent="0.25">
      <c r="A2839" s="7" t="s">
        <v>5503</v>
      </c>
      <c r="B2839" s="3" t="s">
        <v>5504</v>
      </c>
      <c r="C2839" s="3" t="s">
        <v>5505</v>
      </c>
      <c r="D2839" s="3">
        <v>3217544</v>
      </c>
      <c r="E2839" s="33">
        <f>Tabla1[[#This Row],[SUMINISTRO]]</f>
        <v>3217544</v>
      </c>
      <c r="F2839" s="8" t="s">
        <v>51</v>
      </c>
    </row>
    <row r="2840" spans="1:6" x14ac:dyDescent="0.25">
      <c r="A2840" s="7" t="s">
        <v>5506</v>
      </c>
      <c r="B2840" s="3" t="s">
        <v>5507</v>
      </c>
      <c r="C2840" s="3" t="s">
        <v>5508</v>
      </c>
      <c r="D2840" s="3">
        <v>834143</v>
      </c>
      <c r="E2840" s="33">
        <f>Tabla1[[#This Row],[SUMINISTRO]]</f>
        <v>834143</v>
      </c>
      <c r="F2840" s="8" t="s">
        <v>51</v>
      </c>
    </row>
    <row r="2841" spans="1:6" x14ac:dyDescent="0.25">
      <c r="A2841" s="7" t="s">
        <v>5506</v>
      </c>
      <c r="B2841" s="3" t="s">
        <v>5507</v>
      </c>
      <c r="C2841" s="3" t="s">
        <v>5509</v>
      </c>
      <c r="D2841" s="3">
        <v>398636</v>
      </c>
      <c r="E2841" s="33">
        <f>Tabla1[[#This Row],[SUMINISTRO]]</f>
        <v>398636</v>
      </c>
      <c r="F2841" s="8" t="s">
        <v>51</v>
      </c>
    </row>
    <row r="2842" spans="1:6" x14ac:dyDescent="0.25">
      <c r="A2842" s="7" t="s">
        <v>5506</v>
      </c>
      <c r="B2842" s="3" t="s">
        <v>5507</v>
      </c>
      <c r="C2842" s="3" t="s">
        <v>5510</v>
      </c>
      <c r="D2842" s="3">
        <v>3117033</v>
      </c>
      <c r="E2842" s="33">
        <f>Tabla1[[#This Row],[SUMINISTRO]]</f>
        <v>3117033</v>
      </c>
      <c r="F2842" s="8" t="s">
        <v>51</v>
      </c>
    </row>
    <row r="2843" spans="1:6" x14ac:dyDescent="0.25">
      <c r="A2843" s="7" t="s">
        <v>5511</v>
      </c>
      <c r="B2843" s="3" t="s">
        <v>5512</v>
      </c>
      <c r="C2843" s="3" t="s">
        <v>5513</v>
      </c>
      <c r="D2843" s="3">
        <v>3257292</v>
      </c>
      <c r="E2843" s="33">
        <f>Tabla1[[#This Row],[SUMINISTRO]]</f>
        <v>3257292</v>
      </c>
      <c r="F2843" s="8" t="s">
        <v>51</v>
      </c>
    </row>
    <row r="2844" spans="1:6" x14ac:dyDescent="0.25">
      <c r="A2844" s="7" t="s">
        <v>5514</v>
      </c>
      <c r="B2844" s="3" t="s">
        <v>5515</v>
      </c>
      <c r="C2844" s="3" t="s">
        <v>1609</v>
      </c>
      <c r="D2844" s="3">
        <v>3640851</v>
      </c>
      <c r="E2844" s="33">
        <f>Tabla1[[#This Row],[SUMINISTRO]]</f>
        <v>3640851</v>
      </c>
      <c r="F2844" s="8" t="s">
        <v>51</v>
      </c>
    </row>
    <row r="2845" spans="1:6" x14ac:dyDescent="0.25">
      <c r="A2845" s="7" t="s">
        <v>5516</v>
      </c>
      <c r="B2845" s="3" t="s">
        <v>5517</v>
      </c>
      <c r="C2845" s="3" t="s">
        <v>345</v>
      </c>
      <c r="D2845" s="3">
        <v>965607</v>
      </c>
      <c r="E2845" s="33">
        <f>Tabla1[[#This Row],[SUMINISTRO]]</f>
        <v>965607</v>
      </c>
      <c r="F2845" s="8" t="s">
        <v>51</v>
      </c>
    </row>
    <row r="2846" spans="1:6" x14ac:dyDescent="0.25">
      <c r="A2846" s="7" t="s">
        <v>5518</v>
      </c>
      <c r="B2846" s="3" t="s">
        <v>5519</v>
      </c>
      <c r="C2846" s="3" t="s">
        <v>5520</v>
      </c>
      <c r="D2846" s="3">
        <v>3677143</v>
      </c>
      <c r="E2846" s="33">
        <f>Tabla1[[#This Row],[SUMINISTRO]]</f>
        <v>3677143</v>
      </c>
      <c r="F2846" s="8" t="s">
        <v>51</v>
      </c>
    </row>
    <row r="2847" spans="1:6" x14ac:dyDescent="0.25">
      <c r="A2847" s="7" t="s">
        <v>5521</v>
      </c>
      <c r="B2847" s="3" t="s">
        <v>5522</v>
      </c>
      <c r="C2847" s="3" t="s">
        <v>5523</v>
      </c>
      <c r="D2847" s="3">
        <v>100784</v>
      </c>
      <c r="E2847" s="33">
        <f>Tabla1[[#This Row],[SUMINISTRO]]</f>
        <v>100784</v>
      </c>
      <c r="F2847" s="8" t="s">
        <v>51</v>
      </c>
    </row>
    <row r="2848" spans="1:6" x14ac:dyDescent="0.25">
      <c r="A2848" s="7" t="s">
        <v>5521</v>
      </c>
      <c r="B2848" s="3" t="s">
        <v>5522</v>
      </c>
      <c r="C2848" s="3" t="s">
        <v>2586</v>
      </c>
      <c r="D2848" s="3">
        <v>100750</v>
      </c>
      <c r="E2848" s="33">
        <f>Tabla1[[#This Row],[SUMINISTRO]]</f>
        <v>100750</v>
      </c>
      <c r="F2848" s="8" t="s">
        <v>51</v>
      </c>
    </row>
    <row r="2849" spans="1:6" x14ac:dyDescent="0.25">
      <c r="A2849" s="7" t="s">
        <v>5521</v>
      </c>
      <c r="B2849" s="3" t="s">
        <v>5522</v>
      </c>
      <c r="C2849" s="3" t="s">
        <v>5524</v>
      </c>
      <c r="D2849" s="3">
        <v>705558</v>
      </c>
      <c r="E2849" s="33">
        <f>Tabla1[[#This Row],[SUMINISTRO]]</f>
        <v>705558</v>
      </c>
      <c r="F2849" s="8" t="s">
        <v>51</v>
      </c>
    </row>
    <row r="2850" spans="1:6" x14ac:dyDescent="0.25">
      <c r="A2850" s="7" t="s">
        <v>5525</v>
      </c>
      <c r="B2850" s="3" t="s">
        <v>5526</v>
      </c>
      <c r="C2850" s="3" t="s">
        <v>3323</v>
      </c>
      <c r="D2850" s="3">
        <v>42499</v>
      </c>
      <c r="E2850" s="33">
        <f>Tabla1[[#This Row],[SUMINISTRO]]</f>
        <v>42499</v>
      </c>
      <c r="F2850" s="8" t="s">
        <v>51</v>
      </c>
    </row>
    <row r="2851" spans="1:6" x14ac:dyDescent="0.25">
      <c r="A2851" s="7" t="s">
        <v>5525</v>
      </c>
      <c r="B2851" s="3" t="s">
        <v>5526</v>
      </c>
      <c r="C2851" s="3" t="s">
        <v>5527</v>
      </c>
      <c r="D2851" s="3">
        <v>3078193</v>
      </c>
      <c r="E2851" s="33">
        <f>Tabla1[[#This Row],[SUMINISTRO]]</f>
        <v>3078193</v>
      </c>
      <c r="F2851" s="8" t="s">
        <v>51</v>
      </c>
    </row>
    <row r="2852" spans="1:6" x14ac:dyDescent="0.25">
      <c r="A2852" s="7" t="s">
        <v>5528</v>
      </c>
      <c r="B2852" s="3" t="s">
        <v>5529</v>
      </c>
      <c r="C2852" s="3" t="s">
        <v>5530</v>
      </c>
      <c r="D2852" s="3">
        <v>3464609</v>
      </c>
      <c r="E2852" s="33">
        <f>Tabla1[[#This Row],[SUMINISTRO]]</f>
        <v>3464609</v>
      </c>
      <c r="F2852" s="8" t="s">
        <v>51</v>
      </c>
    </row>
    <row r="2853" spans="1:6" x14ac:dyDescent="0.25">
      <c r="A2853" s="7" t="s">
        <v>5531</v>
      </c>
      <c r="B2853" s="3" t="s">
        <v>5532</v>
      </c>
      <c r="C2853" s="3" t="s">
        <v>5533</v>
      </c>
      <c r="D2853" s="3">
        <v>356345</v>
      </c>
      <c r="E2853" s="33">
        <f>Tabla1[[#This Row],[SUMINISTRO]]</f>
        <v>356345</v>
      </c>
      <c r="F2853" s="8" t="s">
        <v>51</v>
      </c>
    </row>
    <row r="2854" spans="1:6" x14ac:dyDescent="0.25">
      <c r="A2854" s="7" t="s">
        <v>5534</v>
      </c>
      <c r="B2854" s="3" t="s">
        <v>5535</v>
      </c>
      <c r="C2854" s="3" t="s">
        <v>5536</v>
      </c>
      <c r="D2854" s="3">
        <v>3214699</v>
      </c>
      <c r="E2854" s="33">
        <f>Tabla1[[#This Row],[SUMINISTRO]]</f>
        <v>3214699</v>
      </c>
      <c r="F2854" s="8" t="s">
        <v>51</v>
      </c>
    </row>
    <row r="2855" spans="1:6" x14ac:dyDescent="0.25">
      <c r="A2855" s="7" t="s">
        <v>5534</v>
      </c>
      <c r="B2855" s="3" t="s">
        <v>5535</v>
      </c>
      <c r="C2855" s="3" t="s">
        <v>5537</v>
      </c>
      <c r="D2855" s="3">
        <v>3213543</v>
      </c>
      <c r="E2855" s="33">
        <f>Tabla1[[#This Row],[SUMINISTRO]]</f>
        <v>3213543</v>
      </c>
      <c r="F2855" s="8" t="s">
        <v>51</v>
      </c>
    </row>
    <row r="2856" spans="1:6" x14ac:dyDescent="0.25">
      <c r="A2856" s="7" t="s">
        <v>5538</v>
      </c>
      <c r="B2856" s="3" t="s">
        <v>5539</v>
      </c>
      <c r="C2856" s="3" t="s">
        <v>5540</v>
      </c>
      <c r="D2856" s="3">
        <v>3257011</v>
      </c>
      <c r="E2856" s="33">
        <f>Tabla1[[#This Row],[SUMINISTRO]]</f>
        <v>3257011</v>
      </c>
      <c r="F2856" s="8" t="s">
        <v>51</v>
      </c>
    </row>
    <row r="2857" spans="1:6" x14ac:dyDescent="0.25">
      <c r="A2857" s="7" t="s">
        <v>5541</v>
      </c>
      <c r="B2857" s="3" t="s">
        <v>5542</v>
      </c>
      <c r="C2857" s="3" t="s">
        <v>5543</v>
      </c>
      <c r="D2857" s="3">
        <v>3222809</v>
      </c>
      <c r="E2857" s="33">
        <f>Tabla1[[#This Row],[SUMINISTRO]]</f>
        <v>3222809</v>
      </c>
      <c r="F2857" s="8" t="s">
        <v>51</v>
      </c>
    </row>
    <row r="2858" spans="1:6" x14ac:dyDescent="0.25">
      <c r="A2858" s="7" t="s">
        <v>5541</v>
      </c>
      <c r="B2858" s="3" t="s">
        <v>5542</v>
      </c>
      <c r="C2858" s="3" t="s">
        <v>5544</v>
      </c>
      <c r="D2858" s="3">
        <v>3220886</v>
      </c>
      <c r="E2858" s="33">
        <f>Tabla1[[#This Row],[SUMINISTRO]]</f>
        <v>3220886</v>
      </c>
      <c r="F2858" s="8" t="s">
        <v>51</v>
      </c>
    </row>
    <row r="2859" spans="1:6" x14ac:dyDescent="0.25">
      <c r="A2859" s="7" t="s">
        <v>5545</v>
      </c>
      <c r="B2859" s="3" t="s">
        <v>5546</v>
      </c>
      <c r="C2859" s="3" t="s">
        <v>5547</v>
      </c>
      <c r="D2859" s="3">
        <v>683383</v>
      </c>
      <c r="E2859" s="33">
        <f>Tabla1[[#This Row],[SUMINISTRO]]</f>
        <v>683383</v>
      </c>
      <c r="F2859" s="8" t="s">
        <v>51</v>
      </c>
    </row>
    <row r="2860" spans="1:6" x14ac:dyDescent="0.25">
      <c r="A2860" s="7" t="s">
        <v>5545</v>
      </c>
      <c r="B2860" s="3" t="s">
        <v>5546</v>
      </c>
      <c r="C2860" s="3" t="s">
        <v>5548</v>
      </c>
      <c r="D2860" s="3">
        <v>3266459</v>
      </c>
      <c r="E2860" s="33">
        <f>Tabla1[[#This Row],[SUMINISTRO]]</f>
        <v>3266459</v>
      </c>
      <c r="F2860" s="8" t="s">
        <v>51</v>
      </c>
    </row>
    <row r="2861" spans="1:6" x14ac:dyDescent="0.25">
      <c r="A2861" s="7" t="s">
        <v>5545</v>
      </c>
      <c r="B2861" s="3" t="s">
        <v>5546</v>
      </c>
      <c r="C2861" s="3" t="s">
        <v>5549</v>
      </c>
      <c r="D2861" s="3">
        <v>152793</v>
      </c>
      <c r="E2861" s="33">
        <f>Tabla1[[#This Row],[SUMINISTRO]]</f>
        <v>152793</v>
      </c>
      <c r="F2861" s="8" t="s">
        <v>51</v>
      </c>
    </row>
    <row r="2862" spans="1:6" x14ac:dyDescent="0.25">
      <c r="A2862" s="7" t="s">
        <v>5550</v>
      </c>
      <c r="B2862" s="3" t="s">
        <v>5551</v>
      </c>
      <c r="C2862" s="3" t="s">
        <v>5552</v>
      </c>
      <c r="D2862" s="3">
        <v>3673217</v>
      </c>
      <c r="E2862" s="33">
        <f>Tabla1[[#This Row],[SUMINISTRO]]</f>
        <v>3673217</v>
      </c>
      <c r="F2862" s="8" t="s">
        <v>51</v>
      </c>
    </row>
    <row r="2863" spans="1:6" x14ac:dyDescent="0.25">
      <c r="A2863" s="7" t="s">
        <v>5550</v>
      </c>
      <c r="B2863" s="3" t="s">
        <v>5551</v>
      </c>
      <c r="C2863" s="3" t="s">
        <v>5553</v>
      </c>
      <c r="D2863" s="3">
        <v>300434</v>
      </c>
      <c r="E2863" s="33">
        <f>Tabla1[[#This Row],[SUMINISTRO]]</f>
        <v>300434</v>
      </c>
      <c r="F2863" s="8" t="s">
        <v>51</v>
      </c>
    </row>
    <row r="2864" spans="1:6" x14ac:dyDescent="0.25">
      <c r="A2864" s="7" t="s">
        <v>5554</v>
      </c>
      <c r="B2864" s="3" t="s">
        <v>5555</v>
      </c>
      <c r="C2864" s="3" t="s">
        <v>5556</v>
      </c>
      <c r="D2864" s="3">
        <v>158816</v>
      </c>
      <c r="E2864" s="33">
        <f>Tabla1[[#This Row],[SUMINISTRO]]</f>
        <v>158816</v>
      </c>
      <c r="F2864" s="8" t="s">
        <v>51</v>
      </c>
    </row>
    <row r="2865" spans="1:6" x14ac:dyDescent="0.25">
      <c r="A2865" s="7" t="s">
        <v>5557</v>
      </c>
      <c r="B2865" s="3" t="s">
        <v>5558</v>
      </c>
      <c r="C2865" s="3" t="s">
        <v>2932</v>
      </c>
      <c r="D2865" s="3">
        <v>622357</v>
      </c>
      <c r="E2865" s="33">
        <f>Tabla1[[#This Row],[SUMINISTRO]]</f>
        <v>622357</v>
      </c>
      <c r="F2865" s="8" t="s">
        <v>51</v>
      </c>
    </row>
    <row r="2866" spans="1:6" x14ac:dyDescent="0.25">
      <c r="A2866" s="7" t="s">
        <v>5559</v>
      </c>
      <c r="B2866" s="3" t="s">
        <v>5560</v>
      </c>
      <c r="C2866" s="3">
        <v>1</v>
      </c>
      <c r="D2866" s="3">
        <v>3717337</v>
      </c>
      <c r="E2866" s="33">
        <f>Tabla1[[#This Row],[SUMINISTRO]]</f>
        <v>3717337</v>
      </c>
      <c r="F2866" s="8" t="s">
        <v>51</v>
      </c>
    </row>
    <row r="2867" spans="1:6" x14ac:dyDescent="0.25">
      <c r="A2867" s="7" t="s">
        <v>5561</v>
      </c>
      <c r="B2867" s="3" t="s">
        <v>5562</v>
      </c>
      <c r="C2867" s="3" t="s">
        <v>5563</v>
      </c>
      <c r="D2867" s="3">
        <v>3176179</v>
      </c>
      <c r="E2867" s="33">
        <f>Tabla1[[#This Row],[SUMINISTRO]]</f>
        <v>3176179</v>
      </c>
      <c r="F2867" s="8" t="s">
        <v>51</v>
      </c>
    </row>
    <row r="2868" spans="1:6" x14ac:dyDescent="0.25">
      <c r="A2868" s="7" t="s">
        <v>5564</v>
      </c>
      <c r="B2868" s="3" t="s">
        <v>5565</v>
      </c>
      <c r="C2868" s="3" t="s">
        <v>5566</v>
      </c>
      <c r="D2868" s="3">
        <v>3741436</v>
      </c>
      <c r="E2868" s="33">
        <f>Tabla1[[#This Row],[SUMINISTRO]]</f>
        <v>3741436</v>
      </c>
      <c r="F2868" s="8" t="s">
        <v>51</v>
      </c>
    </row>
    <row r="2869" spans="1:6" x14ac:dyDescent="0.25">
      <c r="A2869" s="7" t="s">
        <v>5567</v>
      </c>
      <c r="B2869" s="3" t="s">
        <v>5568</v>
      </c>
      <c r="C2869" s="3" t="s">
        <v>4370</v>
      </c>
      <c r="D2869" s="3">
        <v>69484</v>
      </c>
      <c r="E2869" s="33">
        <f>Tabla1[[#This Row],[SUMINISTRO]]</f>
        <v>69484</v>
      </c>
      <c r="F2869" s="8" t="s">
        <v>51</v>
      </c>
    </row>
    <row r="2870" spans="1:6" x14ac:dyDescent="0.25">
      <c r="A2870" s="7" t="s">
        <v>5569</v>
      </c>
      <c r="B2870" s="3" t="s">
        <v>5570</v>
      </c>
      <c r="C2870" s="3" t="s">
        <v>5571</v>
      </c>
      <c r="D2870" s="3">
        <v>3524766</v>
      </c>
      <c r="E2870" s="33">
        <f>Tabla1[[#This Row],[SUMINISTRO]]</f>
        <v>3524766</v>
      </c>
      <c r="F2870" s="8" t="s">
        <v>51</v>
      </c>
    </row>
    <row r="2871" spans="1:6" x14ac:dyDescent="0.25">
      <c r="A2871" s="7" t="s">
        <v>5572</v>
      </c>
      <c r="B2871" s="3" t="s">
        <v>5573</v>
      </c>
      <c r="C2871" s="3" t="s">
        <v>193</v>
      </c>
      <c r="D2871" s="3">
        <v>979722</v>
      </c>
      <c r="E2871" s="33">
        <f>Tabla1[[#This Row],[SUMINISTRO]]</f>
        <v>979722</v>
      </c>
      <c r="F2871" s="8" t="s">
        <v>51</v>
      </c>
    </row>
    <row r="2872" spans="1:6" x14ac:dyDescent="0.25">
      <c r="A2872" s="7" t="s">
        <v>5574</v>
      </c>
      <c r="B2872" s="3" t="s">
        <v>5575</v>
      </c>
      <c r="C2872" s="3" t="s">
        <v>5576</v>
      </c>
      <c r="D2872" s="3">
        <v>456616</v>
      </c>
      <c r="E2872" s="33">
        <f>Tabla1[[#This Row],[SUMINISTRO]]</f>
        <v>456616</v>
      </c>
      <c r="F2872" s="8" t="s">
        <v>51</v>
      </c>
    </row>
    <row r="2873" spans="1:6" x14ac:dyDescent="0.25">
      <c r="A2873" s="7" t="s">
        <v>5577</v>
      </c>
      <c r="B2873" s="3" t="s">
        <v>5578</v>
      </c>
      <c r="C2873" s="3" t="s">
        <v>5579</v>
      </c>
      <c r="D2873" s="3">
        <v>3403185</v>
      </c>
      <c r="E2873" s="33">
        <f>Tabla1[[#This Row],[SUMINISTRO]]</f>
        <v>3403185</v>
      </c>
      <c r="F2873" s="8" t="s">
        <v>51</v>
      </c>
    </row>
    <row r="2874" spans="1:6" x14ac:dyDescent="0.25">
      <c r="A2874" s="7" t="s">
        <v>5580</v>
      </c>
      <c r="B2874" s="3" t="s">
        <v>5581</v>
      </c>
      <c r="C2874" s="3" t="s">
        <v>5582</v>
      </c>
      <c r="D2874" s="3">
        <v>3682507</v>
      </c>
      <c r="E2874" s="33">
        <f>Tabla1[[#This Row],[SUMINISTRO]]</f>
        <v>3682507</v>
      </c>
      <c r="F2874" s="8" t="s">
        <v>51</v>
      </c>
    </row>
    <row r="2875" spans="1:6" x14ac:dyDescent="0.25">
      <c r="A2875" s="7" t="s">
        <v>5583</v>
      </c>
      <c r="B2875" s="3" t="s">
        <v>5584</v>
      </c>
      <c r="C2875" s="3" t="s">
        <v>5585</v>
      </c>
      <c r="D2875" s="3">
        <v>278200</v>
      </c>
      <c r="E2875" s="33">
        <f>Tabla1[[#This Row],[SUMINISTRO]]</f>
        <v>278200</v>
      </c>
      <c r="F2875" s="8" t="s">
        <v>51</v>
      </c>
    </row>
    <row r="2876" spans="1:6" x14ac:dyDescent="0.25">
      <c r="A2876" s="7" t="s">
        <v>5583</v>
      </c>
      <c r="B2876" s="3" t="s">
        <v>5584</v>
      </c>
      <c r="C2876" s="3" t="s">
        <v>4091</v>
      </c>
      <c r="D2876" s="3">
        <v>987233</v>
      </c>
      <c r="E2876" s="33">
        <f>Tabla1[[#This Row],[SUMINISTRO]]</f>
        <v>987233</v>
      </c>
      <c r="F2876" s="8" t="s">
        <v>51</v>
      </c>
    </row>
    <row r="2877" spans="1:6" x14ac:dyDescent="0.25">
      <c r="A2877" s="7" t="s">
        <v>5583</v>
      </c>
      <c r="B2877" s="3" t="s">
        <v>5584</v>
      </c>
      <c r="C2877" s="3" t="s">
        <v>5586</v>
      </c>
      <c r="D2877" s="3">
        <v>3597259</v>
      </c>
      <c r="E2877" s="33">
        <f>Tabla1[[#This Row],[SUMINISTRO]]</f>
        <v>3597259</v>
      </c>
      <c r="F2877" s="8" t="s">
        <v>51</v>
      </c>
    </row>
    <row r="2878" spans="1:6" x14ac:dyDescent="0.25">
      <c r="A2878" s="7" t="s">
        <v>5587</v>
      </c>
      <c r="B2878" s="3" t="s">
        <v>5588</v>
      </c>
      <c r="C2878" s="3" t="s">
        <v>4686</v>
      </c>
      <c r="D2878" s="3">
        <v>3099967</v>
      </c>
      <c r="E2878" s="33">
        <f>Tabla1[[#This Row],[SUMINISTRO]]</f>
        <v>3099967</v>
      </c>
      <c r="F2878" s="8" t="s">
        <v>51</v>
      </c>
    </row>
    <row r="2879" spans="1:6" x14ac:dyDescent="0.25">
      <c r="A2879" s="7" t="s">
        <v>5587</v>
      </c>
      <c r="B2879" s="3" t="s">
        <v>5588</v>
      </c>
      <c r="C2879" s="3" t="s">
        <v>5589</v>
      </c>
      <c r="D2879" s="3">
        <v>914671</v>
      </c>
      <c r="E2879" s="33">
        <f>Tabla1[[#This Row],[SUMINISTRO]]</f>
        <v>914671</v>
      </c>
      <c r="F2879" s="8" t="s">
        <v>51</v>
      </c>
    </row>
    <row r="2880" spans="1:6" x14ac:dyDescent="0.25">
      <c r="A2880" s="7" t="s">
        <v>5590</v>
      </c>
      <c r="B2880" s="3" t="s">
        <v>5591</v>
      </c>
      <c r="C2880" s="3" t="s">
        <v>5592</v>
      </c>
      <c r="D2880" s="3">
        <v>3230455</v>
      </c>
      <c r="E2880" s="33">
        <f>Tabla1[[#This Row],[SUMINISTRO]]</f>
        <v>3230455</v>
      </c>
      <c r="F2880" s="8" t="s">
        <v>51</v>
      </c>
    </row>
    <row r="2881" spans="1:6" x14ac:dyDescent="0.25">
      <c r="A2881" s="7" t="s">
        <v>5593</v>
      </c>
      <c r="B2881" s="3" t="s">
        <v>5594</v>
      </c>
      <c r="C2881" s="3" t="s">
        <v>5595</v>
      </c>
      <c r="D2881" s="3">
        <v>964582</v>
      </c>
      <c r="E2881" s="33">
        <f>Tabla1[[#This Row],[SUMINISTRO]]</f>
        <v>964582</v>
      </c>
      <c r="F2881" s="8" t="s">
        <v>51</v>
      </c>
    </row>
    <row r="2882" spans="1:6" x14ac:dyDescent="0.25">
      <c r="A2882" s="7" t="s">
        <v>5593</v>
      </c>
      <c r="B2882" s="3" t="s">
        <v>5594</v>
      </c>
      <c r="C2882" s="3" t="s">
        <v>5596</v>
      </c>
      <c r="D2882" s="3">
        <v>3736030</v>
      </c>
      <c r="E2882" s="33">
        <f>Tabla1[[#This Row],[SUMINISTRO]]</f>
        <v>3736030</v>
      </c>
      <c r="F2882" s="8" t="s">
        <v>51</v>
      </c>
    </row>
    <row r="2883" spans="1:6" x14ac:dyDescent="0.25">
      <c r="A2883" s="7" t="s">
        <v>5597</v>
      </c>
      <c r="B2883" s="3" t="s">
        <v>5598</v>
      </c>
      <c r="C2883" s="3" t="s">
        <v>5599</v>
      </c>
      <c r="D2883" s="3">
        <v>593947</v>
      </c>
      <c r="E2883" s="33">
        <f>Tabla1[[#This Row],[SUMINISTRO]]</f>
        <v>593947</v>
      </c>
      <c r="F2883" s="8" t="s">
        <v>51</v>
      </c>
    </row>
    <row r="2884" spans="1:6" x14ac:dyDescent="0.25">
      <c r="A2884" s="7" t="s">
        <v>5600</v>
      </c>
      <c r="B2884" s="3" t="s">
        <v>5601</v>
      </c>
      <c r="C2884" s="3" t="s">
        <v>1652</v>
      </c>
      <c r="D2884" s="3">
        <v>822262</v>
      </c>
      <c r="E2884" s="33">
        <f>Tabla1[[#This Row],[SUMINISTRO]]</f>
        <v>822262</v>
      </c>
      <c r="F2884" s="8" t="s">
        <v>51</v>
      </c>
    </row>
    <row r="2885" spans="1:6" x14ac:dyDescent="0.25">
      <c r="A2885" s="7" t="s">
        <v>5600</v>
      </c>
      <c r="B2885" s="3" t="s">
        <v>5601</v>
      </c>
      <c r="C2885" s="3" t="s">
        <v>5602</v>
      </c>
      <c r="D2885" s="3">
        <v>3442217</v>
      </c>
      <c r="E2885" s="33">
        <f>Tabla1[[#This Row],[SUMINISTRO]]</f>
        <v>3442217</v>
      </c>
      <c r="F2885" s="8" t="s">
        <v>51</v>
      </c>
    </row>
    <row r="2886" spans="1:6" x14ac:dyDescent="0.25">
      <c r="A2886" s="7" t="s">
        <v>5603</v>
      </c>
      <c r="B2886" s="3" t="s">
        <v>5604</v>
      </c>
      <c r="C2886" s="3" t="s">
        <v>2788</v>
      </c>
      <c r="D2886" s="3">
        <v>3556420</v>
      </c>
      <c r="E2886" s="33">
        <f>Tabla1[[#This Row],[SUMINISTRO]]</f>
        <v>3556420</v>
      </c>
      <c r="F2886" s="8" t="s">
        <v>51</v>
      </c>
    </row>
    <row r="2887" spans="1:6" x14ac:dyDescent="0.25">
      <c r="A2887" s="7" t="s">
        <v>5605</v>
      </c>
      <c r="B2887" s="3" t="s">
        <v>5606</v>
      </c>
      <c r="C2887" s="3" t="s">
        <v>5607</v>
      </c>
      <c r="D2887" s="3">
        <v>3552353</v>
      </c>
      <c r="E2887" s="33">
        <f>Tabla1[[#This Row],[SUMINISTRO]]</f>
        <v>3552353</v>
      </c>
      <c r="F2887" s="8" t="s">
        <v>51</v>
      </c>
    </row>
    <row r="2888" spans="1:6" x14ac:dyDescent="0.25">
      <c r="A2888" s="7" t="s">
        <v>5608</v>
      </c>
      <c r="B2888" s="3" t="s">
        <v>5609</v>
      </c>
      <c r="C2888" s="3" t="s">
        <v>5610</v>
      </c>
      <c r="D2888" s="3">
        <v>510289</v>
      </c>
      <c r="E2888" s="33">
        <f>Tabla1[[#This Row],[SUMINISTRO]]</f>
        <v>510289</v>
      </c>
      <c r="F2888" s="8" t="s">
        <v>51</v>
      </c>
    </row>
    <row r="2889" spans="1:6" x14ac:dyDescent="0.25">
      <c r="A2889" s="7" t="s">
        <v>5608</v>
      </c>
      <c r="B2889" s="3" t="s">
        <v>5609</v>
      </c>
      <c r="C2889" s="3" t="s">
        <v>1371</v>
      </c>
      <c r="D2889" s="3">
        <v>3622529</v>
      </c>
      <c r="E2889" s="33">
        <f>Tabla1[[#This Row],[SUMINISTRO]]</f>
        <v>3622529</v>
      </c>
      <c r="F2889" s="8" t="s">
        <v>51</v>
      </c>
    </row>
    <row r="2890" spans="1:6" x14ac:dyDescent="0.25">
      <c r="A2890" s="7" t="s">
        <v>5608</v>
      </c>
      <c r="B2890" s="3" t="s">
        <v>5609</v>
      </c>
      <c r="C2890" s="3" t="s">
        <v>5611</v>
      </c>
      <c r="D2890" s="3">
        <v>3402419</v>
      </c>
      <c r="E2890" s="33">
        <f>Tabla1[[#This Row],[SUMINISTRO]]</f>
        <v>3402419</v>
      </c>
      <c r="F2890" s="8" t="s">
        <v>51</v>
      </c>
    </row>
    <row r="2891" spans="1:6" x14ac:dyDescent="0.25">
      <c r="A2891" s="7" t="s">
        <v>5608</v>
      </c>
      <c r="B2891" s="3" t="s">
        <v>5609</v>
      </c>
      <c r="C2891" s="3" t="s">
        <v>5612</v>
      </c>
      <c r="D2891" s="3">
        <v>772517</v>
      </c>
      <c r="E2891" s="33">
        <f>Tabla1[[#This Row],[SUMINISTRO]]</f>
        <v>772517</v>
      </c>
      <c r="F2891" s="8" t="s">
        <v>51</v>
      </c>
    </row>
    <row r="2892" spans="1:6" x14ac:dyDescent="0.25">
      <c r="A2892" s="7" t="s">
        <v>5608</v>
      </c>
      <c r="B2892" s="3" t="s">
        <v>5609</v>
      </c>
      <c r="C2892" s="3" t="s">
        <v>5613</v>
      </c>
      <c r="D2892" s="3">
        <v>3461936</v>
      </c>
      <c r="E2892" s="33">
        <f>Tabla1[[#This Row],[SUMINISTRO]]</f>
        <v>3461936</v>
      </c>
      <c r="F2892" s="8" t="s">
        <v>51</v>
      </c>
    </row>
    <row r="2893" spans="1:6" x14ac:dyDescent="0.25">
      <c r="A2893" s="7" t="s">
        <v>5614</v>
      </c>
      <c r="B2893" s="3" t="s">
        <v>5615</v>
      </c>
      <c r="C2893" s="3" t="s">
        <v>5616</v>
      </c>
      <c r="D2893" s="3">
        <v>1001420</v>
      </c>
      <c r="E2893" s="33">
        <f>Tabla1[[#This Row],[SUMINISTRO]]</f>
        <v>1001420</v>
      </c>
      <c r="F2893" s="8" t="s">
        <v>51</v>
      </c>
    </row>
    <row r="2894" spans="1:6" x14ac:dyDescent="0.25">
      <c r="A2894" s="7" t="s">
        <v>5617</v>
      </c>
      <c r="B2894" s="3" t="s">
        <v>5618</v>
      </c>
      <c r="C2894" s="3" t="s">
        <v>5619</v>
      </c>
      <c r="D2894" s="3">
        <v>3169133</v>
      </c>
      <c r="E2894" s="33">
        <f>Tabla1[[#This Row],[SUMINISTRO]]</f>
        <v>3169133</v>
      </c>
      <c r="F2894" s="8" t="s">
        <v>51</v>
      </c>
    </row>
    <row r="2895" spans="1:6" x14ac:dyDescent="0.25">
      <c r="A2895" s="7" t="s">
        <v>5620</v>
      </c>
      <c r="B2895" s="3" t="s">
        <v>5621</v>
      </c>
      <c r="C2895" s="3" t="s">
        <v>4370</v>
      </c>
      <c r="D2895" s="3">
        <v>9147334</v>
      </c>
      <c r="E2895" s="33">
        <f>Tabla1[[#This Row],[SUMINISTRO]]</f>
        <v>9147334</v>
      </c>
      <c r="F2895" s="8" t="s">
        <v>51</v>
      </c>
    </row>
    <row r="2896" spans="1:6" x14ac:dyDescent="0.25">
      <c r="A2896" s="7" t="s">
        <v>5620</v>
      </c>
      <c r="B2896" s="3" t="s">
        <v>5621</v>
      </c>
      <c r="C2896" s="6" t="s">
        <v>5622</v>
      </c>
      <c r="D2896" s="3">
        <v>949148</v>
      </c>
      <c r="E2896" s="33">
        <f>Tabla1[[#This Row],[SUMINISTRO]]</f>
        <v>949148</v>
      </c>
      <c r="F2896" s="8" t="s">
        <v>51</v>
      </c>
    </row>
    <row r="2897" spans="1:6" x14ac:dyDescent="0.25">
      <c r="A2897" s="7" t="s">
        <v>5623</v>
      </c>
      <c r="B2897" s="3" t="s">
        <v>5624</v>
      </c>
      <c r="C2897" s="3" t="s">
        <v>3545</v>
      </c>
      <c r="D2897" s="3">
        <v>86157</v>
      </c>
      <c r="E2897" s="33">
        <f>Tabla1[[#This Row],[SUMINISTRO]]</f>
        <v>86157</v>
      </c>
      <c r="F2897" s="8" t="s">
        <v>51</v>
      </c>
    </row>
    <row r="2898" spans="1:6" x14ac:dyDescent="0.25">
      <c r="A2898" s="7" t="s">
        <v>5625</v>
      </c>
      <c r="B2898" s="3" t="s">
        <v>5626</v>
      </c>
      <c r="C2898" s="3" t="s">
        <v>5627</v>
      </c>
      <c r="D2898" s="3">
        <v>3167111</v>
      </c>
      <c r="E2898" s="33">
        <f>Tabla1[[#This Row],[SUMINISTRO]]</f>
        <v>3167111</v>
      </c>
      <c r="F2898" s="8" t="s">
        <v>51</v>
      </c>
    </row>
    <row r="2899" spans="1:6" x14ac:dyDescent="0.25">
      <c r="A2899" s="7" t="s">
        <v>5628</v>
      </c>
      <c r="B2899" s="3" t="s">
        <v>5629</v>
      </c>
      <c r="C2899" s="3" t="s">
        <v>4127</v>
      </c>
      <c r="D2899" s="3">
        <v>1037634</v>
      </c>
      <c r="E2899" s="33">
        <f>Tabla1[[#This Row],[SUMINISTRO]]</f>
        <v>1037634</v>
      </c>
      <c r="F2899" s="8" t="s">
        <v>51</v>
      </c>
    </row>
    <row r="2900" spans="1:6" x14ac:dyDescent="0.25">
      <c r="A2900" s="7" t="s">
        <v>5630</v>
      </c>
      <c r="B2900" s="3" t="s">
        <v>5631</v>
      </c>
      <c r="C2900" s="3" t="s">
        <v>4897</v>
      </c>
      <c r="D2900" s="3">
        <v>456244</v>
      </c>
      <c r="E2900" s="33">
        <f>Tabla1[[#This Row],[SUMINISTRO]]</f>
        <v>456244</v>
      </c>
      <c r="F2900" s="8" t="s">
        <v>51</v>
      </c>
    </row>
    <row r="2901" spans="1:6" x14ac:dyDescent="0.25">
      <c r="A2901" s="7" t="s">
        <v>5632</v>
      </c>
      <c r="B2901" s="3" t="s">
        <v>5633</v>
      </c>
      <c r="C2901" s="3" t="s">
        <v>215</v>
      </c>
      <c r="D2901" s="3">
        <v>966254</v>
      </c>
      <c r="E2901" s="33">
        <f>Tabla1[[#This Row],[SUMINISTRO]]</f>
        <v>966254</v>
      </c>
      <c r="F2901" s="8" t="s">
        <v>51</v>
      </c>
    </row>
    <row r="2902" spans="1:6" x14ac:dyDescent="0.25">
      <c r="A2902" s="7" t="s">
        <v>5634</v>
      </c>
      <c r="B2902" s="3" t="s">
        <v>5635</v>
      </c>
      <c r="C2902" s="3" t="s">
        <v>5636</v>
      </c>
      <c r="D2902" s="3">
        <v>3482544</v>
      </c>
      <c r="E2902" s="33">
        <f>Tabla1[[#This Row],[SUMINISTRO]]</f>
        <v>3482544</v>
      </c>
      <c r="F2902" s="8" t="s">
        <v>51</v>
      </c>
    </row>
    <row r="2903" spans="1:6" x14ac:dyDescent="0.25">
      <c r="A2903" s="7" t="s">
        <v>5637</v>
      </c>
      <c r="B2903" s="3" t="s">
        <v>5638</v>
      </c>
      <c r="C2903" s="3" t="s">
        <v>5639</v>
      </c>
      <c r="D2903" s="3">
        <v>874651</v>
      </c>
      <c r="E2903" s="33">
        <f>Tabla1[[#This Row],[SUMINISTRO]]</f>
        <v>874651</v>
      </c>
      <c r="F2903" s="8" t="s">
        <v>51</v>
      </c>
    </row>
    <row r="2904" spans="1:6" x14ac:dyDescent="0.25">
      <c r="A2904" s="7" t="s">
        <v>5640</v>
      </c>
      <c r="B2904" s="3" t="s">
        <v>5641</v>
      </c>
      <c r="C2904" s="3" t="s">
        <v>5642</v>
      </c>
      <c r="D2904" s="3">
        <v>3468956</v>
      </c>
      <c r="E2904" s="33">
        <f>Tabla1[[#This Row],[SUMINISTRO]]</f>
        <v>3468956</v>
      </c>
      <c r="F2904" s="8" t="s">
        <v>51</v>
      </c>
    </row>
    <row r="2905" spans="1:6" x14ac:dyDescent="0.25">
      <c r="A2905" s="7" t="s">
        <v>5643</v>
      </c>
      <c r="B2905" s="3" t="s">
        <v>5644</v>
      </c>
      <c r="C2905" s="3" t="s">
        <v>517</v>
      </c>
      <c r="D2905" s="3">
        <v>950699</v>
      </c>
      <c r="E2905" s="33">
        <f>Tabla1[[#This Row],[SUMINISTRO]]</f>
        <v>950699</v>
      </c>
      <c r="F2905" s="8" t="s">
        <v>51</v>
      </c>
    </row>
    <row r="2906" spans="1:6" x14ac:dyDescent="0.25">
      <c r="A2906" s="7" t="s">
        <v>5645</v>
      </c>
      <c r="B2906" s="3" t="s">
        <v>5646</v>
      </c>
      <c r="C2906" s="3" t="s">
        <v>5647</v>
      </c>
      <c r="D2906" s="3">
        <v>3103009</v>
      </c>
      <c r="E2906" s="33">
        <f>Tabla1[[#This Row],[SUMINISTRO]]</f>
        <v>3103009</v>
      </c>
      <c r="F2906" s="8" t="s">
        <v>51</v>
      </c>
    </row>
    <row r="2907" spans="1:6" x14ac:dyDescent="0.25">
      <c r="A2907" s="7" t="s">
        <v>5648</v>
      </c>
      <c r="B2907" s="3" t="s">
        <v>5649</v>
      </c>
      <c r="C2907" s="3" t="s">
        <v>5650</v>
      </c>
      <c r="D2907" s="3">
        <v>737692</v>
      </c>
      <c r="E2907" s="33">
        <f>Tabla1[[#This Row],[SUMINISTRO]]</f>
        <v>737692</v>
      </c>
      <c r="F2907" s="8" t="s">
        <v>51</v>
      </c>
    </row>
    <row r="2908" spans="1:6" x14ac:dyDescent="0.25">
      <c r="A2908" s="7" t="s">
        <v>5651</v>
      </c>
      <c r="B2908" s="3" t="s">
        <v>5652</v>
      </c>
      <c r="C2908" s="3" t="s">
        <v>970</v>
      </c>
      <c r="D2908" s="3">
        <v>915769</v>
      </c>
      <c r="E2908" s="33">
        <f>Tabla1[[#This Row],[SUMINISTRO]]</f>
        <v>915769</v>
      </c>
      <c r="F2908" s="8" t="s">
        <v>51</v>
      </c>
    </row>
    <row r="2909" spans="1:6" x14ac:dyDescent="0.25">
      <c r="A2909" s="7" t="s">
        <v>5651</v>
      </c>
      <c r="B2909" s="3" t="s">
        <v>5652</v>
      </c>
      <c r="C2909" s="3" t="s">
        <v>1126</v>
      </c>
      <c r="D2909" s="3">
        <v>748939</v>
      </c>
      <c r="E2909" s="33">
        <f>Tabla1[[#This Row],[SUMINISTRO]]</f>
        <v>748939</v>
      </c>
      <c r="F2909" s="8" t="s">
        <v>51</v>
      </c>
    </row>
    <row r="2910" spans="1:6" x14ac:dyDescent="0.25">
      <c r="A2910" s="7" t="s">
        <v>5653</v>
      </c>
      <c r="B2910" s="3" t="s">
        <v>5654</v>
      </c>
      <c r="C2910" s="3" t="s">
        <v>2569</v>
      </c>
      <c r="D2910" s="3">
        <v>3741311</v>
      </c>
      <c r="E2910" s="33">
        <f>Tabla1[[#This Row],[SUMINISTRO]]</f>
        <v>3741311</v>
      </c>
      <c r="F2910" s="8" t="s">
        <v>51</v>
      </c>
    </row>
    <row r="2911" spans="1:6" x14ac:dyDescent="0.25">
      <c r="A2911" s="7" t="s">
        <v>5655</v>
      </c>
      <c r="B2911" s="3" t="s">
        <v>5656</v>
      </c>
      <c r="C2911" s="3" t="s">
        <v>4731</v>
      </c>
      <c r="D2911" s="3">
        <v>266819</v>
      </c>
      <c r="E2911" s="33">
        <f>Tabla1[[#This Row],[SUMINISTRO]]</f>
        <v>266819</v>
      </c>
      <c r="F2911" s="8" t="s">
        <v>51</v>
      </c>
    </row>
    <row r="2912" spans="1:6" x14ac:dyDescent="0.25">
      <c r="A2912" s="7" t="s">
        <v>5657</v>
      </c>
      <c r="B2912" s="3" t="s">
        <v>5658</v>
      </c>
      <c r="C2912" s="3" t="s">
        <v>5659</v>
      </c>
      <c r="D2912" s="3">
        <v>3539574</v>
      </c>
      <c r="E2912" s="33">
        <f>Tabla1[[#This Row],[SUMINISTRO]]</f>
        <v>3539574</v>
      </c>
      <c r="F2912" s="8" t="s">
        <v>51</v>
      </c>
    </row>
    <row r="2913" spans="1:6" x14ac:dyDescent="0.25">
      <c r="A2913" s="7" t="s">
        <v>5660</v>
      </c>
      <c r="B2913" s="3" t="s">
        <v>5661</v>
      </c>
      <c r="C2913" s="3" t="s">
        <v>5662</v>
      </c>
      <c r="D2913" s="3">
        <v>3254489</v>
      </c>
      <c r="E2913" s="33">
        <f>Tabla1[[#This Row],[SUMINISTRO]]</f>
        <v>3254489</v>
      </c>
      <c r="F2913" s="8" t="s">
        <v>51</v>
      </c>
    </row>
    <row r="2914" spans="1:6" x14ac:dyDescent="0.25">
      <c r="A2914" s="7" t="s">
        <v>5663</v>
      </c>
      <c r="B2914" s="3" t="s">
        <v>5664</v>
      </c>
      <c r="C2914" s="3" t="s">
        <v>5665</v>
      </c>
      <c r="D2914" s="3">
        <v>1001674438</v>
      </c>
      <c r="E2914" s="35">
        <f>Tabla1[[#This Row],[SUMINISTRO]]</f>
        <v>1001674438</v>
      </c>
      <c r="F2914" s="8" t="s">
        <v>51</v>
      </c>
    </row>
    <row r="2915" spans="1:6" x14ac:dyDescent="0.25">
      <c r="A2915" s="7" t="s">
        <v>5666</v>
      </c>
      <c r="B2915" s="3" t="s">
        <v>5667</v>
      </c>
      <c r="C2915" s="3" t="s">
        <v>5668</v>
      </c>
      <c r="D2915" s="3">
        <v>904714</v>
      </c>
      <c r="E2915" s="33">
        <f>Tabla1[[#This Row],[SUMINISTRO]]</f>
        <v>904714</v>
      </c>
      <c r="F2915" s="8" t="s">
        <v>51</v>
      </c>
    </row>
    <row r="2916" spans="1:6" x14ac:dyDescent="0.25">
      <c r="A2916" s="7" t="s">
        <v>5669</v>
      </c>
      <c r="B2916" s="3" t="s">
        <v>5670</v>
      </c>
      <c r="C2916" s="3" t="s">
        <v>4614</v>
      </c>
      <c r="D2916" s="3">
        <v>3664497</v>
      </c>
      <c r="E2916" s="33">
        <f>Tabla1[[#This Row],[SUMINISTRO]]</f>
        <v>3664497</v>
      </c>
      <c r="F2916" s="8" t="s">
        <v>51</v>
      </c>
    </row>
    <row r="2917" spans="1:6" x14ac:dyDescent="0.25">
      <c r="A2917" s="7" t="s">
        <v>5669</v>
      </c>
      <c r="B2917" s="3" t="s">
        <v>5670</v>
      </c>
      <c r="C2917" s="3" t="s">
        <v>5671</v>
      </c>
      <c r="D2917" s="3">
        <v>3441151</v>
      </c>
      <c r="E2917" s="33">
        <f>Tabla1[[#This Row],[SUMINISTRO]]</f>
        <v>3441151</v>
      </c>
      <c r="F2917" s="8" t="s">
        <v>51</v>
      </c>
    </row>
    <row r="2918" spans="1:6" x14ac:dyDescent="0.25">
      <c r="A2918" s="7" t="s">
        <v>5672</v>
      </c>
      <c r="B2918" s="3" t="s">
        <v>5673</v>
      </c>
      <c r="C2918" s="3" t="s">
        <v>5674</v>
      </c>
      <c r="D2918" s="3">
        <v>1015545</v>
      </c>
      <c r="E2918" s="33">
        <f>Tabla1[[#This Row],[SUMINISTRO]]</f>
        <v>1015545</v>
      </c>
      <c r="F2918" s="8" t="s">
        <v>51</v>
      </c>
    </row>
    <row r="2919" spans="1:6" x14ac:dyDescent="0.25">
      <c r="A2919" s="7" t="s">
        <v>5672</v>
      </c>
      <c r="B2919" s="3" t="s">
        <v>5673</v>
      </c>
      <c r="C2919" s="3" t="s">
        <v>5675</v>
      </c>
      <c r="D2919" s="3">
        <v>1017380</v>
      </c>
      <c r="E2919" s="33">
        <f>Tabla1[[#This Row],[SUMINISTRO]]</f>
        <v>1017380</v>
      </c>
      <c r="F2919" s="8" t="s">
        <v>51</v>
      </c>
    </row>
    <row r="2920" spans="1:6" x14ac:dyDescent="0.25">
      <c r="A2920" s="7" t="s">
        <v>5672</v>
      </c>
      <c r="B2920" s="3" t="s">
        <v>5673</v>
      </c>
      <c r="C2920" s="3" t="s">
        <v>5676</v>
      </c>
      <c r="D2920" s="3">
        <v>3074853</v>
      </c>
      <c r="E2920" s="33">
        <f>Tabla1[[#This Row],[SUMINISTRO]]</f>
        <v>3074853</v>
      </c>
      <c r="F2920" s="8" t="s">
        <v>51</v>
      </c>
    </row>
    <row r="2921" spans="1:6" x14ac:dyDescent="0.25">
      <c r="A2921" s="7" t="s">
        <v>5672</v>
      </c>
      <c r="B2921" s="3" t="s">
        <v>5673</v>
      </c>
      <c r="C2921" s="3" t="s">
        <v>5677</v>
      </c>
      <c r="D2921" s="3">
        <v>3574233</v>
      </c>
      <c r="E2921" s="33">
        <f>Tabla1[[#This Row],[SUMINISTRO]]</f>
        <v>3574233</v>
      </c>
      <c r="F2921" s="8" t="s">
        <v>51</v>
      </c>
    </row>
    <row r="2922" spans="1:6" x14ac:dyDescent="0.25">
      <c r="A2922" s="7" t="s">
        <v>5672</v>
      </c>
      <c r="B2922" s="3" t="s">
        <v>5673</v>
      </c>
      <c r="C2922" s="3" t="s">
        <v>5678</v>
      </c>
      <c r="D2922" s="3">
        <v>1017381</v>
      </c>
      <c r="E2922" s="33">
        <f>Tabla1[[#This Row],[SUMINISTRO]]</f>
        <v>1017381</v>
      </c>
      <c r="F2922" s="8" t="s">
        <v>51</v>
      </c>
    </row>
    <row r="2923" spans="1:6" x14ac:dyDescent="0.25">
      <c r="A2923" s="7" t="s">
        <v>5672</v>
      </c>
      <c r="B2923" s="3" t="s">
        <v>5673</v>
      </c>
      <c r="C2923" s="3" t="s">
        <v>5679</v>
      </c>
      <c r="D2923" s="3">
        <v>3579752</v>
      </c>
      <c r="E2923" s="33">
        <f>Tabla1[[#This Row],[SUMINISTRO]]</f>
        <v>3579752</v>
      </c>
      <c r="F2923" s="8" t="s">
        <v>51</v>
      </c>
    </row>
    <row r="2924" spans="1:6" x14ac:dyDescent="0.25">
      <c r="A2924" s="7" t="s">
        <v>5680</v>
      </c>
      <c r="B2924" s="3" t="s">
        <v>5681</v>
      </c>
      <c r="C2924" s="3" t="s">
        <v>5682</v>
      </c>
      <c r="D2924" s="3">
        <v>993186</v>
      </c>
      <c r="E2924" s="33">
        <f>Tabla1[[#This Row],[SUMINISTRO]]</f>
        <v>993186</v>
      </c>
      <c r="F2924" s="8" t="s">
        <v>51</v>
      </c>
    </row>
    <row r="2925" spans="1:6" x14ac:dyDescent="0.25">
      <c r="A2925" s="7" t="s">
        <v>5680</v>
      </c>
      <c r="B2925" s="3" t="s">
        <v>5681</v>
      </c>
      <c r="C2925" s="3" t="s">
        <v>3444</v>
      </c>
      <c r="D2925" s="3">
        <v>993186</v>
      </c>
      <c r="E2925" s="33">
        <f>Tabla1[[#This Row],[SUMINISTRO]]</f>
        <v>993186</v>
      </c>
      <c r="F2925" s="8" t="s">
        <v>51</v>
      </c>
    </row>
    <row r="2926" spans="1:6" x14ac:dyDescent="0.25">
      <c r="A2926" s="7" t="s">
        <v>5683</v>
      </c>
      <c r="B2926" s="3" t="s">
        <v>5684</v>
      </c>
      <c r="C2926" s="3" t="s">
        <v>5685</v>
      </c>
      <c r="D2926" s="3">
        <v>996408</v>
      </c>
      <c r="E2926" s="33">
        <f>Tabla1[[#This Row],[SUMINISTRO]]</f>
        <v>996408</v>
      </c>
      <c r="F2926" s="8" t="s">
        <v>51</v>
      </c>
    </row>
    <row r="2927" spans="1:6" x14ac:dyDescent="0.25">
      <c r="A2927" s="7" t="s">
        <v>5686</v>
      </c>
      <c r="B2927" s="3" t="s">
        <v>5687</v>
      </c>
      <c r="C2927" s="3" t="s">
        <v>2788</v>
      </c>
      <c r="D2927" s="3">
        <v>295907</v>
      </c>
      <c r="E2927" s="33">
        <f>Tabla1[[#This Row],[SUMINISTRO]]</f>
        <v>295907</v>
      </c>
      <c r="F2927" s="8" t="s">
        <v>51</v>
      </c>
    </row>
    <row r="2928" spans="1:6" x14ac:dyDescent="0.25">
      <c r="A2928" s="7" t="s">
        <v>5688</v>
      </c>
      <c r="B2928" s="3" t="s">
        <v>5689</v>
      </c>
      <c r="C2928" s="3" t="s">
        <v>5690</v>
      </c>
      <c r="D2928" s="3">
        <v>60129</v>
      </c>
      <c r="E2928" s="33">
        <f>Tabla1[[#This Row],[SUMINISTRO]]</f>
        <v>60129</v>
      </c>
      <c r="F2928" s="8" t="s">
        <v>51</v>
      </c>
    </row>
    <row r="2929" spans="1:6" x14ac:dyDescent="0.25">
      <c r="A2929" s="7" t="s">
        <v>5688</v>
      </c>
      <c r="B2929" s="3" t="s">
        <v>5689</v>
      </c>
      <c r="C2929" s="3" t="s">
        <v>4386</v>
      </c>
      <c r="D2929" s="3">
        <v>12000601</v>
      </c>
      <c r="E2929" s="33">
        <f>Tabla1[[#This Row],[SUMINISTRO]]</f>
        <v>12000601</v>
      </c>
      <c r="F2929" s="8" t="s">
        <v>51</v>
      </c>
    </row>
    <row r="2930" spans="1:6" x14ac:dyDescent="0.25">
      <c r="A2930" s="7" t="s">
        <v>5691</v>
      </c>
      <c r="B2930" s="3" t="s">
        <v>5692</v>
      </c>
      <c r="C2930" s="3" t="s">
        <v>3444</v>
      </c>
      <c r="D2930" s="3">
        <v>981840</v>
      </c>
      <c r="E2930" s="33">
        <f>Tabla1[[#This Row],[SUMINISTRO]]</f>
        <v>981840</v>
      </c>
      <c r="F2930" s="8" t="s">
        <v>51</v>
      </c>
    </row>
    <row r="2931" spans="1:6" x14ac:dyDescent="0.25">
      <c r="A2931" s="7" t="s">
        <v>5691</v>
      </c>
      <c r="B2931" s="3" t="s">
        <v>5692</v>
      </c>
      <c r="C2931" s="3" t="s">
        <v>5693</v>
      </c>
      <c r="D2931" s="3">
        <v>3563657</v>
      </c>
      <c r="E2931" s="33">
        <f>Tabla1[[#This Row],[SUMINISTRO]]</f>
        <v>3563657</v>
      </c>
      <c r="F2931" s="8" t="s">
        <v>51</v>
      </c>
    </row>
    <row r="2932" spans="1:6" x14ac:dyDescent="0.25">
      <c r="A2932" s="7" t="s">
        <v>5694</v>
      </c>
      <c r="B2932" s="3" t="s">
        <v>5695</v>
      </c>
      <c r="C2932" s="3" t="s">
        <v>517</v>
      </c>
      <c r="D2932" s="3">
        <v>3742590</v>
      </c>
      <c r="E2932" s="33">
        <f>Tabla1[[#This Row],[SUMINISTRO]]</f>
        <v>3742590</v>
      </c>
      <c r="F2932" s="8" t="s">
        <v>51</v>
      </c>
    </row>
    <row r="2933" spans="1:6" x14ac:dyDescent="0.25">
      <c r="A2933" s="7" t="s">
        <v>5696</v>
      </c>
      <c r="B2933" s="3" t="s">
        <v>5697</v>
      </c>
      <c r="C2933" s="3" t="s">
        <v>5698</v>
      </c>
      <c r="D2933" s="3">
        <v>824524</v>
      </c>
      <c r="E2933" s="33">
        <f>Tabla1[[#This Row],[SUMINISTRO]]</f>
        <v>824524</v>
      </c>
      <c r="F2933" s="8" t="s">
        <v>51</v>
      </c>
    </row>
    <row r="2934" spans="1:6" x14ac:dyDescent="0.25">
      <c r="A2934" s="7" t="s">
        <v>5696</v>
      </c>
      <c r="B2934" s="3" t="s">
        <v>5697</v>
      </c>
      <c r="C2934" s="3" t="s">
        <v>5699</v>
      </c>
      <c r="D2934" s="3">
        <v>29264</v>
      </c>
      <c r="E2934" s="33">
        <f>Tabla1[[#This Row],[SUMINISTRO]]</f>
        <v>29264</v>
      </c>
      <c r="F2934" s="8" t="s">
        <v>51</v>
      </c>
    </row>
    <row r="2935" spans="1:6" x14ac:dyDescent="0.25">
      <c r="A2935" s="7" t="s">
        <v>5700</v>
      </c>
      <c r="B2935" s="3" t="s">
        <v>5701</v>
      </c>
      <c r="C2935" s="3" t="s">
        <v>5702</v>
      </c>
      <c r="D2935" s="3">
        <v>961603</v>
      </c>
      <c r="E2935" s="33">
        <f>Tabla1[[#This Row],[SUMINISTRO]]</f>
        <v>961603</v>
      </c>
      <c r="F2935" s="8" t="s">
        <v>51</v>
      </c>
    </row>
    <row r="2936" spans="1:6" x14ac:dyDescent="0.25">
      <c r="A2936" s="7" t="s">
        <v>5703</v>
      </c>
      <c r="B2936" s="3" t="s">
        <v>5704</v>
      </c>
      <c r="C2936" s="3" t="s">
        <v>5705</v>
      </c>
      <c r="D2936" s="3">
        <v>961171</v>
      </c>
      <c r="E2936" s="33">
        <f>Tabla1[[#This Row],[SUMINISTRO]]</f>
        <v>961171</v>
      </c>
      <c r="F2936" s="8" t="s">
        <v>51</v>
      </c>
    </row>
    <row r="2937" spans="1:6" x14ac:dyDescent="0.25">
      <c r="A2937" s="7" t="s">
        <v>5703</v>
      </c>
      <c r="B2937" s="3" t="s">
        <v>5704</v>
      </c>
      <c r="C2937" s="3" t="s">
        <v>5706</v>
      </c>
      <c r="D2937" s="3">
        <v>1013452</v>
      </c>
      <c r="E2937" s="33">
        <f>Tabla1[[#This Row],[SUMINISTRO]]</f>
        <v>1013452</v>
      </c>
      <c r="F2937" s="8" t="s">
        <v>51</v>
      </c>
    </row>
    <row r="2938" spans="1:6" x14ac:dyDescent="0.25">
      <c r="A2938" s="7" t="s">
        <v>5703</v>
      </c>
      <c r="B2938" s="3" t="s">
        <v>5704</v>
      </c>
      <c r="C2938" s="3" t="s">
        <v>5707</v>
      </c>
      <c r="D2938" s="3">
        <v>3759073</v>
      </c>
      <c r="E2938" s="33">
        <f>Tabla1[[#This Row],[SUMINISTRO]]</f>
        <v>3759073</v>
      </c>
      <c r="F2938" s="8" t="s">
        <v>51</v>
      </c>
    </row>
    <row r="2939" spans="1:6" x14ac:dyDescent="0.25">
      <c r="A2939" s="7" t="s">
        <v>5708</v>
      </c>
      <c r="B2939" s="3" t="s">
        <v>5709</v>
      </c>
      <c r="C2939" s="3" t="s">
        <v>5710</v>
      </c>
      <c r="D2939" s="3">
        <v>51490</v>
      </c>
      <c r="E2939" s="33">
        <f>Tabla1[[#This Row],[SUMINISTRO]]</f>
        <v>51490</v>
      </c>
      <c r="F2939" s="8" t="s">
        <v>51</v>
      </c>
    </row>
    <row r="2940" spans="1:6" x14ac:dyDescent="0.25">
      <c r="A2940" s="7" t="s">
        <v>5711</v>
      </c>
      <c r="B2940" s="3" t="s">
        <v>5712</v>
      </c>
      <c r="C2940" s="3" t="s">
        <v>157</v>
      </c>
      <c r="D2940" s="3">
        <v>546523</v>
      </c>
      <c r="E2940" s="33">
        <f>Tabla1[[#This Row],[SUMINISTRO]]</f>
        <v>546523</v>
      </c>
      <c r="F2940" s="8" t="s">
        <v>51</v>
      </c>
    </row>
    <row r="2941" spans="1:6" x14ac:dyDescent="0.25">
      <c r="A2941" s="7" t="s">
        <v>5713</v>
      </c>
      <c r="B2941" s="3" t="s">
        <v>5714</v>
      </c>
      <c r="C2941" s="3" t="s">
        <v>5715</v>
      </c>
      <c r="D2941" s="3">
        <v>3355245</v>
      </c>
      <c r="E2941" s="33">
        <f>Tabla1[[#This Row],[SUMINISTRO]]</f>
        <v>3355245</v>
      </c>
      <c r="F2941" s="8" t="s">
        <v>51</v>
      </c>
    </row>
    <row r="2942" spans="1:6" x14ac:dyDescent="0.25">
      <c r="A2942" s="7" t="s">
        <v>5716</v>
      </c>
      <c r="B2942" s="3" t="s">
        <v>5717</v>
      </c>
      <c r="C2942" s="3" t="s">
        <v>345</v>
      </c>
      <c r="D2942" s="3">
        <v>943271</v>
      </c>
      <c r="E2942" s="33">
        <f>Tabla1[[#This Row],[SUMINISTRO]]</f>
        <v>943271</v>
      </c>
      <c r="F2942" s="8" t="s">
        <v>51</v>
      </c>
    </row>
    <row r="2943" spans="1:6" x14ac:dyDescent="0.25">
      <c r="A2943" s="7" t="s">
        <v>5718</v>
      </c>
      <c r="B2943" s="3" t="s">
        <v>5719</v>
      </c>
      <c r="C2943" s="3" t="s">
        <v>5720</v>
      </c>
      <c r="D2943" s="3">
        <v>3580917</v>
      </c>
      <c r="E2943" s="33">
        <f>Tabla1[[#This Row],[SUMINISTRO]]</f>
        <v>3580917</v>
      </c>
      <c r="F2943" s="8" t="s">
        <v>51</v>
      </c>
    </row>
    <row r="2944" spans="1:6" x14ac:dyDescent="0.25">
      <c r="A2944" s="7" t="s">
        <v>5721</v>
      </c>
      <c r="B2944" s="3" t="s">
        <v>5722</v>
      </c>
      <c r="C2944" s="3" t="s">
        <v>5723</v>
      </c>
      <c r="D2944" s="3">
        <v>3329315</v>
      </c>
      <c r="E2944" s="33">
        <f>Tabla1[[#This Row],[SUMINISTRO]]</f>
        <v>3329315</v>
      </c>
      <c r="F2944" s="8" t="s">
        <v>51</v>
      </c>
    </row>
    <row r="2945" spans="1:6" x14ac:dyDescent="0.25">
      <c r="A2945" s="7" t="s">
        <v>5724</v>
      </c>
      <c r="B2945" s="3" t="s">
        <v>5725</v>
      </c>
      <c r="C2945" s="3" t="s">
        <v>795</v>
      </c>
      <c r="D2945" s="3">
        <v>3695327</v>
      </c>
      <c r="E2945" s="33">
        <f>Tabla1[[#This Row],[SUMINISTRO]]</f>
        <v>3695327</v>
      </c>
      <c r="F2945" s="8" t="s">
        <v>51</v>
      </c>
    </row>
    <row r="2946" spans="1:6" x14ac:dyDescent="0.25">
      <c r="A2946" s="7" t="s">
        <v>5724</v>
      </c>
      <c r="B2946" s="3" t="s">
        <v>5725</v>
      </c>
      <c r="C2946" s="3" t="s">
        <v>2998</v>
      </c>
      <c r="D2946" s="3">
        <v>3351822</v>
      </c>
      <c r="E2946" s="33">
        <f>Tabla1[[#This Row],[SUMINISTRO]]</f>
        <v>3351822</v>
      </c>
      <c r="F2946" s="8" t="s">
        <v>51</v>
      </c>
    </row>
    <row r="2947" spans="1:6" x14ac:dyDescent="0.25">
      <c r="A2947" s="7" t="s">
        <v>5726</v>
      </c>
      <c r="B2947" s="3" t="s">
        <v>5727</v>
      </c>
      <c r="C2947" s="3" t="s">
        <v>5728</v>
      </c>
      <c r="D2947" s="3">
        <v>3745296</v>
      </c>
      <c r="E2947" s="33">
        <f>Tabla1[[#This Row],[SUMINISTRO]]</f>
        <v>3745296</v>
      </c>
      <c r="F2947" s="8" t="s">
        <v>51</v>
      </c>
    </row>
    <row r="2948" spans="1:6" x14ac:dyDescent="0.25">
      <c r="A2948" s="7" t="s">
        <v>5726</v>
      </c>
      <c r="B2948" s="3" t="s">
        <v>5727</v>
      </c>
      <c r="C2948" s="3" t="s">
        <v>5729</v>
      </c>
      <c r="D2948" s="3">
        <v>1011113</v>
      </c>
      <c r="E2948" s="33">
        <f>Tabla1[[#This Row],[SUMINISTRO]]</f>
        <v>1011113</v>
      </c>
      <c r="F2948" s="8" t="s">
        <v>51</v>
      </c>
    </row>
    <row r="2949" spans="1:6" x14ac:dyDescent="0.25">
      <c r="A2949" s="7" t="s">
        <v>5730</v>
      </c>
      <c r="B2949" s="3" t="s">
        <v>5731</v>
      </c>
      <c r="C2949" s="3" t="s">
        <v>5732</v>
      </c>
      <c r="D2949" s="3">
        <v>3524832</v>
      </c>
      <c r="E2949" s="33">
        <f>Tabla1[[#This Row],[SUMINISTRO]]</f>
        <v>3524832</v>
      </c>
      <c r="F2949" s="8" t="s">
        <v>51</v>
      </c>
    </row>
    <row r="2950" spans="1:6" x14ac:dyDescent="0.25">
      <c r="A2950" s="7" t="s">
        <v>5733</v>
      </c>
      <c r="B2950" s="3" t="s">
        <v>5734</v>
      </c>
      <c r="C2950" s="3" t="s">
        <v>5735</v>
      </c>
      <c r="D2950" s="3">
        <v>967915</v>
      </c>
      <c r="E2950" s="33">
        <f>Tabla1[[#This Row],[SUMINISTRO]]</f>
        <v>967915</v>
      </c>
      <c r="F2950" s="8" t="s">
        <v>51</v>
      </c>
    </row>
    <row r="2951" spans="1:6" x14ac:dyDescent="0.25">
      <c r="A2951" s="7" t="s">
        <v>5736</v>
      </c>
      <c r="B2951" s="3" t="s">
        <v>5737</v>
      </c>
      <c r="C2951" s="3" t="s">
        <v>5738</v>
      </c>
      <c r="D2951" s="3">
        <v>5389</v>
      </c>
      <c r="E2951" s="33">
        <f>Tabla1[[#This Row],[SUMINISTRO]]</f>
        <v>5389</v>
      </c>
      <c r="F2951" s="8" t="s">
        <v>51</v>
      </c>
    </row>
    <row r="2952" spans="1:6" x14ac:dyDescent="0.25">
      <c r="A2952" s="7" t="s">
        <v>5736</v>
      </c>
      <c r="B2952" s="3" t="s">
        <v>5737</v>
      </c>
      <c r="C2952" s="3" t="s">
        <v>5739</v>
      </c>
      <c r="D2952" s="3">
        <v>980718</v>
      </c>
      <c r="E2952" s="33">
        <f>Tabla1[[#This Row],[SUMINISTRO]]</f>
        <v>980718</v>
      </c>
      <c r="F2952" s="8" t="s">
        <v>51</v>
      </c>
    </row>
    <row r="2953" spans="1:6" x14ac:dyDescent="0.25">
      <c r="A2953" s="7" t="s">
        <v>5740</v>
      </c>
      <c r="B2953" s="3" t="s">
        <v>5741</v>
      </c>
      <c r="C2953" s="3" t="s">
        <v>5742</v>
      </c>
      <c r="D2953" s="3">
        <v>3396074</v>
      </c>
      <c r="E2953" s="33">
        <f>Tabla1[[#This Row],[SUMINISTRO]]</f>
        <v>3396074</v>
      </c>
      <c r="F2953" s="8" t="s">
        <v>51</v>
      </c>
    </row>
    <row r="2954" spans="1:6" x14ac:dyDescent="0.25">
      <c r="A2954" s="7" t="s">
        <v>5740</v>
      </c>
      <c r="B2954" s="3" t="s">
        <v>5741</v>
      </c>
      <c r="C2954" s="3" t="s">
        <v>5743</v>
      </c>
      <c r="D2954" s="3">
        <v>12033960</v>
      </c>
      <c r="E2954" s="33">
        <f>Tabla1[[#This Row],[SUMINISTRO]]</f>
        <v>12033960</v>
      </c>
      <c r="F2954" s="8" t="s">
        <v>51</v>
      </c>
    </row>
    <row r="2955" spans="1:6" x14ac:dyDescent="0.25">
      <c r="A2955" s="7" t="s">
        <v>5744</v>
      </c>
      <c r="B2955" s="3" t="s">
        <v>5745</v>
      </c>
      <c r="C2955" s="3" t="s">
        <v>5746</v>
      </c>
      <c r="D2955" s="3">
        <v>18760029</v>
      </c>
      <c r="E2955" s="33">
        <f>Tabla1[[#This Row],[SUMINISTRO]]</f>
        <v>18760029</v>
      </c>
      <c r="F2955" s="8" t="s">
        <v>51</v>
      </c>
    </row>
    <row r="2956" spans="1:6" x14ac:dyDescent="0.25">
      <c r="A2956" s="7" t="s">
        <v>5747</v>
      </c>
      <c r="B2956" s="3" t="s">
        <v>5748</v>
      </c>
      <c r="C2956" s="3" t="s">
        <v>5749</v>
      </c>
      <c r="D2956" s="3">
        <v>3451259</v>
      </c>
      <c r="E2956" s="33">
        <f>Tabla1[[#This Row],[SUMINISTRO]]</f>
        <v>3451259</v>
      </c>
      <c r="F2956" s="8" t="s">
        <v>51</v>
      </c>
    </row>
    <row r="2957" spans="1:6" x14ac:dyDescent="0.25">
      <c r="A2957" s="7" t="s">
        <v>5750</v>
      </c>
      <c r="B2957" s="3" t="s">
        <v>5751</v>
      </c>
      <c r="C2957" s="3" t="s">
        <v>5752</v>
      </c>
      <c r="D2957" s="3">
        <v>866855</v>
      </c>
      <c r="E2957" s="33">
        <f>Tabla1[[#This Row],[SUMINISTRO]]</f>
        <v>866855</v>
      </c>
      <c r="F2957" s="8" t="s">
        <v>51</v>
      </c>
    </row>
    <row r="2958" spans="1:6" x14ac:dyDescent="0.25">
      <c r="A2958" s="7" t="s">
        <v>5753</v>
      </c>
      <c r="B2958" s="3" t="s">
        <v>5754</v>
      </c>
      <c r="C2958" s="3" t="s">
        <v>5755</v>
      </c>
      <c r="D2958" s="3">
        <v>946616</v>
      </c>
      <c r="E2958" s="33">
        <f>Tabla1[[#This Row],[SUMINISTRO]]</f>
        <v>946616</v>
      </c>
      <c r="F2958" s="8" t="s">
        <v>51</v>
      </c>
    </row>
    <row r="2959" spans="1:6" x14ac:dyDescent="0.25">
      <c r="A2959" s="7" t="s">
        <v>5756</v>
      </c>
      <c r="B2959" s="3" t="s">
        <v>5757</v>
      </c>
      <c r="C2959" s="3" t="s">
        <v>5758</v>
      </c>
      <c r="D2959" s="3">
        <v>720722</v>
      </c>
      <c r="E2959" s="33">
        <f>Tabla1[[#This Row],[SUMINISTRO]]</f>
        <v>720722</v>
      </c>
      <c r="F2959" s="8" t="s">
        <v>51</v>
      </c>
    </row>
    <row r="2960" spans="1:6" x14ac:dyDescent="0.25">
      <c r="A2960" s="7" t="s">
        <v>5759</v>
      </c>
      <c r="B2960" s="3" t="s">
        <v>5760</v>
      </c>
      <c r="C2960" s="3" t="s">
        <v>5761</v>
      </c>
      <c r="D2960" s="3">
        <v>977361</v>
      </c>
      <c r="E2960" s="33">
        <f>Tabla1[[#This Row],[SUMINISTRO]]</f>
        <v>977361</v>
      </c>
      <c r="F2960" s="8" t="s">
        <v>51</v>
      </c>
    </row>
    <row r="2961" spans="1:6" x14ac:dyDescent="0.25">
      <c r="A2961" s="7" t="s">
        <v>5762</v>
      </c>
      <c r="B2961" s="3" t="s">
        <v>5763</v>
      </c>
      <c r="C2961" s="3" t="s">
        <v>5764</v>
      </c>
      <c r="D2961" s="3">
        <v>3738564</v>
      </c>
      <c r="E2961" s="33">
        <f>Tabla1[[#This Row],[SUMINISTRO]]</f>
        <v>3738564</v>
      </c>
      <c r="F2961" s="8" t="s">
        <v>51</v>
      </c>
    </row>
    <row r="2962" spans="1:6" x14ac:dyDescent="0.25">
      <c r="A2962" s="7" t="s">
        <v>5765</v>
      </c>
      <c r="B2962" s="3" t="s">
        <v>5766</v>
      </c>
      <c r="C2962" s="3" t="s">
        <v>5767</v>
      </c>
      <c r="D2962" s="3">
        <v>3096187</v>
      </c>
      <c r="E2962" s="33">
        <f>Tabla1[[#This Row],[SUMINISTRO]]</f>
        <v>3096187</v>
      </c>
      <c r="F2962" s="8" t="s">
        <v>51</v>
      </c>
    </row>
    <row r="2963" spans="1:6" x14ac:dyDescent="0.25">
      <c r="A2963" s="7" t="s">
        <v>5765</v>
      </c>
      <c r="B2963" s="3" t="s">
        <v>5766</v>
      </c>
      <c r="C2963" s="3" t="s">
        <v>5768</v>
      </c>
      <c r="D2963" s="3">
        <v>660522</v>
      </c>
      <c r="E2963" s="33">
        <f>Tabla1[[#This Row],[SUMINISTRO]]</f>
        <v>660522</v>
      </c>
      <c r="F2963" s="8" t="s">
        <v>51</v>
      </c>
    </row>
    <row r="2964" spans="1:6" x14ac:dyDescent="0.25">
      <c r="A2964" s="7" t="s">
        <v>5769</v>
      </c>
      <c r="B2964" s="3" t="s">
        <v>5770</v>
      </c>
      <c r="C2964" s="3" t="s">
        <v>5771</v>
      </c>
      <c r="D2964" s="3">
        <v>97451</v>
      </c>
      <c r="E2964" s="33">
        <f>Tabla1[[#This Row],[SUMINISTRO]]</f>
        <v>97451</v>
      </c>
      <c r="F2964" s="8" t="s">
        <v>51</v>
      </c>
    </row>
    <row r="2965" spans="1:6" x14ac:dyDescent="0.25">
      <c r="A2965" s="7" t="s">
        <v>5769</v>
      </c>
      <c r="B2965" s="3" t="s">
        <v>5770</v>
      </c>
      <c r="C2965" s="3" t="s">
        <v>5772</v>
      </c>
      <c r="D2965" s="3">
        <v>3510229</v>
      </c>
      <c r="E2965" s="33">
        <f>Tabla1[[#This Row],[SUMINISTRO]]</f>
        <v>3510229</v>
      </c>
      <c r="F2965" s="8" t="s">
        <v>51</v>
      </c>
    </row>
    <row r="2966" spans="1:6" x14ac:dyDescent="0.25">
      <c r="A2966" s="7" t="s">
        <v>5773</v>
      </c>
      <c r="B2966" s="3" t="s">
        <v>5774</v>
      </c>
      <c r="C2966" s="3" t="s">
        <v>5775</v>
      </c>
      <c r="D2966" s="3">
        <v>364554</v>
      </c>
      <c r="E2966" s="33">
        <f>Tabla1[[#This Row],[SUMINISTRO]]</f>
        <v>364554</v>
      </c>
      <c r="F2966" s="8" t="s">
        <v>51</v>
      </c>
    </row>
    <row r="2967" spans="1:6" x14ac:dyDescent="0.25">
      <c r="A2967" s="7" t="s">
        <v>5773</v>
      </c>
      <c r="B2967" s="3" t="s">
        <v>5774</v>
      </c>
      <c r="C2967" s="3" t="s">
        <v>5776</v>
      </c>
      <c r="D2967" s="3">
        <v>977642</v>
      </c>
      <c r="E2967" s="33">
        <f>Tabla1[[#This Row],[SUMINISTRO]]</f>
        <v>977642</v>
      </c>
      <c r="F2967" s="8" t="s">
        <v>51</v>
      </c>
    </row>
    <row r="2968" spans="1:6" x14ac:dyDescent="0.25">
      <c r="A2968" s="7" t="s">
        <v>5773</v>
      </c>
      <c r="B2968" s="3" t="s">
        <v>5774</v>
      </c>
      <c r="C2968" s="3" t="s">
        <v>5777</v>
      </c>
      <c r="D2968" s="3">
        <v>392480</v>
      </c>
      <c r="E2968" s="33">
        <f>Tabla1[[#This Row],[SUMINISTRO]]</f>
        <v>392480</v>
      </c>
      <c r="F2968" s="8" t="s">
        <v>51</v>
      </c>
    </row>
    <row r="2969" spans="1:6" x14ac:dyDescent="0.25">
      <c r="A2969" s="7" t="s">
        <v>5778</v>
      </c>
      <c r="B2969" s="3" t="s">
        <v>5779</v>
      </c>
      <c r="C2969" s="3" t="s">
        <v>215</v>
      </c>
      <c r="D2969" s="3">
        <v>3246907</v>
      </c>
      <c r="E2969" s="33">
        <f>Tabla1[[#This Row],[SUMINISTRO]]</f>
        <v>3246907</v>
      </c>
      <c r="F2969" s="8" t="s">
        <v>51</v>
      </c>
    </row>
    <row r="2970" spans="1:6" x14ac:dyDescent="0.25">
      <c r="A2970" s="7" t="s">
        <v>5780</v>
      </c>
      <c r="B2970" s="3" t="s">
        <v>5781</v>
      </c>
      <c r="C2970" s="3" t="s">
        <v>5782</v>
      </c>
      <c r="D2970" s="3">
        <v>3575065</v>
      </c>
      <c r="E2970" s="33">
        <f>Tabla1[[#This Row],[SUMINISTRO]]</f>
        <v>3575065</v>
      </c>
      <c r="F2970" s="8" t="s">
        <v>51</v>
      </c>
    </row>
    <row r="2971" spans="1:6" x14ac:dyDescent="0.25">
      <c r="A2971" s="7" t="s">
        <v>5783</v>
      </c>
      <c r="B2971" s="3" t="s">
        <v>5784</v>
      </c>
      <c r="C2971" s="3" t="s">
        <v>5785</v>
      </c>
      <c r="D2971" s="3">
        <v>955011</v>
      </c>
      <c r="E2971" s="33">
        <f>Tabla1[[#This Row],[SUMINISTRO]]</f>
        <v>955011</v>
      </c>
      <c r="F2971" s="8" t="s">
        <v>51</v>
      </c>
    </row>
    <row r="2972" spans="1:6" x14ac:dyDescent="0.25">
      <c r="A2972" s="7" t="s">
        <v>5786</v>
      </c>
      <c r="B2972" s="3" t="s">
        <v>5787</v>
      </c>
      <c r="C2972" s="3" t="s">
        <v>3545</v>
      </c>
      <c r="D2972" s="3">
        <v>855577</v>
      </c>
      <c r="E2972" s="33">
        <f>Tabla1[[#This Row],[SUMINISTRO]]</f>
        <v>855577</v>
      </c>
      <c r="F2972" s="8" t="s">
        <v>51</v>
      </c>
    </row>
    <row r="2973" spans="1:6" x14ac:dyDescent="0.25">
      <c r="A2973" s="7" t="s">
        <v>5788</v>
      </c>
      <c r="B2973" s="3" t="s">
        <v>5789</v>
      </c>
      <c r="C2973" s="3" t="s">
        <v>5790</v>
      </c>
      <c r="D2973" s="3">
        <v>3149366</v>
      </c>
      <c r="E2973" s="33">
        <f>Tabla1[[#This Row],[SUMINISTRO]]</f>
        <v>3149366</v>
      </c>
      <c r="F2973" s="8" t="s">
        <v>51</v>
      </c>
    </row>
    <row r="2974" spans="1:6" x14ac:dyDescent="0.25">
      <c r="A2974" s="7" t="s">
        <v>5791</v>
      </c>
      <c r="B2974" s="3" t="s">
        <v>5792</v>
      </c>
      <c r="C2974" s="3" t="s">
        <v>5793</v>
      </c>
      <c r="D2974" s="3">
        <v>3647732</v>
      </c>
      <c r="E2974" s="33">
        <f>Tabla1[[#This Row],[SUMINISTRO]]</f>
        <v>3647732</v>
      </c>
      <c r="F2974" s="8" t="s">
        <v>51</v>
      </c>
    </row>
    <row r="2975" spans="1:6" x14ac:dyDescent="0.25">
      <c r="A2975" s="7" t="s">
        <v>5794</v>
      </c>
      <c r="B2975" s="3" t="s">
        <v>5795</v>
      </c>
      <c r="C2975" s="3" t="s">
        <v>5749</v>
      </c>
      <c r="D2975" s="3">
        <v>1033070</v>
      </c>
      <c r="E2975" s="33">
        <f>Tabla1[[#This Row],[SUMINISTRO]]</f>
        <v>1033070</v>
      </c>
      <c r="F2975" s="8" t="s">
        <v>51</v>
      </c>
    </row>
    <row r="2976" spans="1:6" x14ac:dyDescent="0.25">
      <c r="A2976" s="7" t="s">
        <v>5794</v>
      </c>
      <c r="B2976" s="3" t="s">
        <v>5795</v>
      </c>
      <c r="C2976" s="3" t="s">
        <v>5796</v>
      </c>
      <c r="D2976" s="3">
        <v>624491</v>
      </c>
      <c r="E2976" s="33">
        <f>Tabla1[[#This Row],[SUMINISTRO]]</f>
        <v>624491</v>
      </c>
      <c r="F2976" s="8" t="s">
        <v>51</v>
      </c>
    </row>
    <row r="2977" spans="1:6" x14ac:dyDescent="0.25">
      <c r="A2977" s="7" t="s">
        <v>5794</v>
      </c>
      <c r="B2977" s="3" t="s">
        <v>5795</v>
      </c>
      <c r="C2977" s="3" t="s">
        <v>5797</v>
      </c>
      <c r="D2977" s="3">
        <v>3624491</v>
      </c>
      <c r="E2977" s="33">
        <f>Tabla1[[#This Row],[SUMINISTRO]]</f>
        <v>3624491</v>
      </c>
      <c r="F2977" s="8" t="s">
        <v>51</v>
      </c>
    </row>
    <row r="2978" spans="1:6" x14ac:dyDescent="0.25">
      <c r="A2978" s="7" t="s">
        <v>5794</v>
      </c>
      <c r="B2978" s="3" t="s">
        <v>5795</v>
      </c>
      <c r="C2978" s="3" t="s">
        <v>5798</v>
      </c>
      <c r="D2978" s="3">
        <v>3226586</v>
      </c>
      <c r="E2978" s="33">
        <f>Tabla1[[#This Row],[SUMINISTRO]]</f>
        <v>3226586</v>
      </c>
      <c r="F2978" s="8" t="s">
        <v>51</v>
      </c>
    </row>
    <row r="2979" spans="1:6" x14ac:dyDescent="0.25">
      <c r="A2979" s="7" t="s">
        <v>5799</v>
      </c>
      <c r="B2979" s="3" t="s">
        <v>5800</v>
      </c>
      <c r="C2979" s="3" t="s">
        <v>5801</v>
      </c>
      <c r="D2979" s="3">
        <v>3212768</v>
      </c>
      <c r="E2979" s="33">
        <f>Tabla1[[#This Row],[SUMINISTRO]]</f>
        <v>3212768</v>
      </c>
      <c r="F2979" s="8" t="s">
        <v>51</v>
      </c>
    </row>
    <row r="2980" spans="1:6" x14ac:dyDescent="0.25">
      <c r="A2980" s="7" t="s">
        <v>5802</v>
      </c>
      <c r="B2980" s="3" t="s">
        <v>5803</v>
      </c>
      <c r="C2980" s="3" t="s">
        <v>3576</v>
      </c>
      <c r="D2980" s="3">
        <v>878074</v>
      </c>
      <c r="E2980" s="33">
        <f>Tabla1[[#This Row],[SUMINISTRO]]</f>
        <v>878074</v>
      </c>
      <c r="F2980" s="8" t="s">
        <v>51</v>
      </c>
    </row>
    <row r="2981" spans="1:6" x14ac:dyDescent="0.25">
      <c r="A2981" s="7" t="s">
        <v>5804</v>
      </c>
      <c r="B2981" s="3" t="s">
        <v>5805</v>
      </c>
      <c r="C2981" s="3" t="s">
        <v>5806</v>
      </c>
      <c r="D2981" s="3">
        <v>825588</v>
      </c>
      <c r="E2981" s="33">
        <f>Tabla1[[#This Row],[SUMINISTRO]]</f>
        <v>825588</v>
      </c>
      <c r="F2981" s="8" t="s">
        <v>51</v>
      </c>
    </row>
    <row r="2982" spans="1:6" x14ac:dyDescent="0.25">
      <c r="A2982" s="7" t="s">
        <v>5804</v>
      </c>
      <c r="B2982" s="3" t="s">
        <v>5805</v>
      </c>
      <c r="C2982" s="3" t="s">
        <v>5807</v>
      </c>
      <c r="D2982" s="3">
        <v>3543808</v>
      </c>
      <c r="E2982" s="33">
        <f>Tabla1[[#This Row],[SUMINISTRO]]</f>
        <v>3543808</v>
      </c>
      <c r="F2982" s="8" t="s">
        <v>51</v>
      </c>
    </row>
    <row r="2983" spans="1:6" x14ac:dyDescent="0.25">
      <c r="A2983" s="7" t="s">
        <v>5804</v>
      </c>
      <c r="B2983" s="3" t="s">
        <v>5805</v>
      </c>
      <c r="C2983" s="3" t="s">
        <v>5808</v>
      </c>
      <c r="D2983" s="3">
        <v>341495</v>
      </c>
      <c r="E2983" s="33">
        <f>Tabla1[[#This Row],[SUMINISTRO]]</f>
        <v>341495</v>
      </c>
      <c r="F2983" s="8" t="s">
        <v>51</v>
      </c>
    </row>
    <row r="2984" spans="1:6" x14ac:dyDescent="0.25">
      <c r="A2984" s="7" t="s">
        <v>5804</v>
      </c>
      <c r="B2984" s="3" t="s">
        <v>5805</v>
      </c>
      <c r="C2984" s="3" t="s">
        <v>5809</v>
      </c>
      <c r="D2984" s="3">
        <v>961220</v>
      </c>
      <c r="E2984" s="33">
        <f>Tabla1[[#This Row],[SUMINISTRO]]</f>
        <v>961220</v>
      </c>
      <c r="F2984" s="8" t="s">
        <v>51</v>
      </c>
    </row>
    <row r="2985" spans="1:6" x14ac:dyDescent="0.25">
      <c r="A2985" s="7" t="s">
        <v>5804</v>
      </c>
      <c r="B2985" s="3" t="s">
        <v>5805</v>
      </c>
      <c r="C2985" s="3" t="s">
        <v>5810</v>
      </c>
      <c r="D2985" s="3">
        <v>3310448</v>
      </c>
      <c r="E2985" s="33">
        <f>Tabla1[[#This Row],[SUMINISTRO]]</f>
        <v>3310448</v>
      </c>
      <c r="F2985" s="8" t="s">
        <v>51</v>
      </c>
    </row>
    <row r="2986" spans="1:6" x14ac:dyDescent="0.25">
      <c r="A2986" s="7" t="s">
        <v>5804</v>
      </c>
      <c r="B2986" s="3" t="s">
        <v>5805</v>
      </c>
      <c r="C2986" s="3" t="s">
        <v>5811</v>
      </c>
      <c r="D2986" s="3">
        <v>961222</v>
      </c>
      <c r="E2986" s="33">
        <f>Tabla1[[#This Row],[SUMINISTRO]]</f>
        <v>961222</v>
      </c>
      <c r="F2986" s="8" t="s">
        <v>51</v>
      </c>
    </row>
    <row r="2987" spans="1:6" x14ac:dyDescent="0.25">
      <c r="A2987" s="7" t="s">
        <v>5804</v>
      </c>
      <c r="B2987" s="3" t="s">
        <v>5805</v>
      </c>
      <c r="C2987" s="3" t="s">
        <v>5812</v>
      </c>
      <c r="D2987" s="3">
        <v>341925</v>
      </c>
      <c r="E2987" s="33">
        <f>Tabla1[[#This Row],[SUMINISTRO]]</f>
        <v>341925</v>
      </c>
      <c r="F2987" s="8" t="s">
        <v>51</v>
      </c>
    </row>
    <row r="2988" spans="1:6" x14ac:dyDescent="0.25">
      <c r="A2988" s="7" t="s">
        <v>5804</v>
      </c>
      <c r="B2988" s="3" t="s">
        <v>5805</v>
      </c>
      <c r="C2988" s="3" t="s">
        <v>5813</v>
      </c>
      <c r="D2988" s="3">
        <v>3162104</v>
      </c>
      <c r="E2988" s="33">
        <f>Tabla1[[#This Row],[SUMINISTRO]]</f>
        <v>3162104</v>
      </c>
      <c r="F2988" s="8" t="s">
        <v>51</v>
      </c>
    </row>
    <row r="2989" spans="1:6" x14ac:dyDescent="0.25">
      <c r="A2989" s="7" t="s">
        <v>5814</v>
      </c>
      <c r="B2989" s="3" t="s">
        <v>5815</v>
      </c>
      <c r="C2989" s="3" t="s">
        <v>5816</v>
      </c>
      <c r="D2989" s="3">
        <v>7286</v>
      </c>
      <c r="E2989" s="33">
        <f>Tabla1[[#This Row],[SUMINISTRO]]</f>
        <v>7286</v>
      </c>
      <c r="F2989" s="8" t="s">
        <v>51</v>
      </c>
    </row>
    <row r="2990" spans="1:6" x14ac:dyDescent="0.25">
      <c r="A2990" s="7" t="s">
        <v>5814</v>
      </c>
      <c r="B2990" s="3" t="s">
        <v>5815</v>
      </c>
      <c r="C2990" s="3" t="s">
        <v>5817</v>
      </c>
      <c r="D2990" s="3">
        <v>7286</v>
      </c>
      <c r="E2990" s="33">
        <f>Tabla1[[#This Row],[SUMINISTRO]]</f>
        <v>7286</v>
      </c>
      <c r="F2990" s="8" t="s">
        <v>51</v>
      </c>
    </row>
    <row r="2991" spans="1:6" x14ac:dyDescent="0.25">
      <c r="A2991" s="7" t="s">
        <v>5814</v>
      </c>
      <c r="B2991" s="3" t="s">
        <v>5815</v>
      </c>
      <c r="C2991" s="3" t="s">
        <v>3505</v>
      </c>
      <c r="D2991" s="3">
        <v>1200007286</v>
      </c>
      <c r="E2991" s="35">
        <f>Tabla1[[#This Row],[SUMINISTRO]]</f>
        <v>1200007286</v>
      </c>
      <c r="F2991" s="8" t="s">
        <v>51</v>
      </c>
    </row>
    <row r="2992" spans="1:6" x14ac:dyDescent="0.25">
      <c r="A2992" s="7" t="s">
        <v>5814</v>
      </c>
      <c r="B2992" s="3" t="s">
        <v>5815</v>
      </c>
      <c r="C2992" s="3" t="s">
        <v>5818</v>
      </c>
      <c r="D2992" s="3">
        <v>995051</v>
      </c>
      <c r="E2992" s="33">
        <f>Tabla1[[#This Row],[SUMINISTRO]]</f>
        <v>995051</v>
      </c>
      <c r="F2992" s="8" t="s">
        <v>51</v>
      </c>
    </row>
    <row r="2993" spans="1:6" x14ac:dyDescent="0.25">
      <c r="A2993" s="7" t="s">
        <v>5819</v>
      </c>
      <c r="B2993" s="3" t="s">
        <v>5820</v>
      </c>
      <c r="C2993" s="3" t="s">
        <v>5821</v>
      </c>
      <c r="D2993" s="3">
        <v>825588</v>
      </c>
      <c r="E2993" s="33">
        <f>Tabla1[[#This Row],[SUMINISTRO]]</f>
        <v>825588</v>
      </c>
      <c r="F2993" s="8" t="s">
        <v>51</v>
      </c>
    </row>
    <row r="2994" spans="1:6" x14ac:dyDescent="0.25">
      <c r="A2994" s="7" t="s">
        <v>5822</v>
      </c>
      <c r="B2994" s="3" t="s">
        <v>5823</v>
      </c>
      <c r="C2994" s="3" t="s">
        <v>5824</v>
      </c>
      <c r="D2994" s="3">
        <v>3330826</v>
      </c>
      <c r="E2994" s="33">
        <f>Tabla1[[#This Row],[SUMINISTRO]]</f>
        <v>3330826</v>
      </c>
      <c r="F2994" s="8" t="s">
        <v>51</v>
      </c>
    </row>
    <row r="2995" spans="1:6" x14ac:dyDescent="0.25">
      <c r="A2995" s="7" t="s">
        <v>5825</v>
      </c>
      <c r="B2995" s="3" t="s">
        <v>5826</v>
      </c>
      <c r="C2995" s="3" t="s">
        <v>5827</v>
      </c>
      <c r="D2995" s="3">
        <v>297457</v>
      </c>
      <c r="E2995" s="33">
        <f>Tabla1[[#This Row],[SUMINISTRO]]</f>
        <v>297457</v>
      </c>
      <c r="F2995" s="8" t="s">
        <v>51</v>
      </c>
    </row>
    <row r="2996" spans="1:6" x14ac:dyDescent="0.25">
      <c r="A2996" s="7" t="s">
        <v>5828</v>
      </c>
      <c r="B2996" s="3" t="s">
        <v>5829</v>
      </c>
      <c r="C2996" s="3" t="s">
        <v>5830</v>
      </c>
      <c r="D2996" s="3">
        <v>1013815</v>
      </c>
      <c r="E2996" s="33">
        <f>Tabla1[[#This Row],[SUMINISTRO]]</f>
        <v>1013815</v>
      </c>
      <c r="F2996" s="8" t="s">
        <v>51</v>
      </c>
    </row>
    <row r="2997" spans="1:6" x14ac:dyDescent="0.25">
      <c r="A2997" s="7" t="s">
        <v>5831</v>
      </c>
      <c r="B2997" s="3" t="s">
        <v>5832</v>
      </c>
      <c r="C2997" s="3" t="s">
        <v>5833</v>
      </c>
      <c r="D2997" s="3">
        <v>3221199</v>
      </c>
      <c r="E2997" s="33">
        <f>Tabla1[[#This Row],[SUMINISTRO]]</f>
        <v>3221199</v>
      </c>
      <c r="F2997" s="8" t="s">
        <v>51</v>
      </c>
    </row>
    <row r="2998" spans="1:6" x14ac:dyDescent="0.25">
      <c r="A2998" s="7" t="s">
        <v>5834</v>
      </c>
      <c r="B2998" s="3" t="s">
        <v>5835</v>
      </c>
      <c r="C2998" s="3" t="s">
        <v>5836</v>
      </c>
      <c r="D2998" s="3">
        <v>3391869</v>
      </c>
      <c r="E2998" s="33">
        <f>Tabla1[[#This Row],[SUMINISTRO]]</f>
        <v>3391869</v>
      </c>
      <c r="F2998" s="8" t="s">
        <v>51</v>
      </c>
    </row>
    <row r="2999" spans="1:6" x14ac:dyDescent="0.25">
      <c r="A2999" s="7" t="s">
        <v>5837</v>
      </c>
      <c r="B2999" s="3" t="s">
        <v>5838</v>
      </c>
      <c r="C2999" s="3" t="s">
        <v>5839</v>
      </c>
      <c r="D2999" s="3">
        <v>3159936</v>
      </c>
      <c r="E2999" s="33">
        <f>Tabla1[[#This Row],[SUMINISTRO]]</f>
        <v>3159936</v>
      </c>
      <c r="F2999" s="8" t="s">
        <v>51</v>
      </c>
    </row>
    <row r="3000" spans="1:6" x14ac:dyDescent="0.25">
      <c r="A3000" s="7" t="s">
        <v>5840</v>
      </c>
      <c r="B3000" s="3" t="s">
        <v>5841</v>
      </c>
      <c r="C3000" s="3" t="s">
        <v>193</v>
      </c>
      <c r="D3000" s="3">
        <v>303834</v>
      </c>
      <c r="E3000" s="33">
        <f>Tabla1[[#This Row],[SUMINISTRO]]</f>
        <v>303834</v>
      </c>
      <c r="F3000" s="8" t="s">
        <v>51</v>
      </c>
    </row>
    <row r="3001" spans="1:6" x14ac:dyDescent="0.25">
      <c r="A3001" s="7" t="s">
        <v>5842</v>
      </c>
      <c r="B3001" s="3" t="s">
        <v>5843</v>
      </c>
      <c r="C3001" s="3" t="s">
        <v>1172</v>
      </c>
      <c r="D3001" s="3">
        <v>1029534</v>
      </c>
      <c r="E3001" s="33">
        <f>Tabla1[[#This Row],[SUMINISTRO]]</f>
        <v>1029534</v>
      </c>
      <c r="F3001" s="8" t="s">
        <v>51</v>
      </c>
    </row>
    <row r="3002" spans="1:6" x14ac:dyDescent="0.25">
      <c r="A3002" s="7" t="s">
        <v>5844</v>
      </c>
      <c r="B3002" s="3" t="s">
        <v>5845</v>
      </c>
      <c r="C3002" s="3" t="s">
        <v>5846</v>
      </c>
      <c r="D3002" s="3">
        <v>3717980</v>
      </c>
      <c r="E3002" s="33">
        <f>Tabla1[[#This Row],[SUMINISTRO]]</f>
        <v>3717980</v>
      </c>
      <c r="F3002" s="8" t="s">
        <v>51</v>
      </c>
    </row>
    <row r="3003" spans="1:6" x14ac:dyDescent="0.25">
      <c r="A3003" s="7" t="s">
        <v>5847</v>
      </c>
      <c r="B3003" s="3" t="s">
        <v>5848</v>
      </c>
      <c r="C3003" s="3" t="s">
        <v>5849</v>
      </c>
      <c r="D3003" s="3">
        <v>3291275</v>
      </c>
      <c r="E3003" s="33">
        <f>Tabla1[[#This Row],[SUMINISTRO]]</f>
        <v>3291275</v>
      </c>
      <c r="F3003" s="8" t="s">
        <v>51</v>
      </c>
    </row>
    <row r="3004" spans="1:6" x14ac:dyDescent="0.25">
      <c r="A3004" s="7" t="s">
        <v>5850</v>
      </c>
      <c r="B3004" s="3" t="s">
        <v>5851</v>
      </c>
      <c r="C3004" s="3" t="s">
        <v>5852</v>
      </c>
      <c r="D3004" s="3">
        <v>305508</v>
      </c>
      <c r="E3004" s="33">
        <f>Tabla1[[#This Row],[SUMINISTRO]]</f>
        <v>305508</v>
      </c>
      <c r="F3004" s="8" t="s">
        <v>51</v>
      </c>
    </row>
    <row r="3005" spans="1:6" x14ac:dyDescent="0.25">
      <c r="A3005" s="7" t="s">
        <v>5850</v>
      </c>
      <c r="B3005" s="3" t="s">
        <v>5851</v>
      </c>
      <c r="C3005" s="3" t="s">
        <v>5853</v>
      </c>
      <c r="D3005" s="3">
        <v>3143377</v>
      </c>
      <c r="E3005" s="33">
        <f>Tabla1[[#This Row],[SUMINISTRO]]</f>
        <v>3143377</v>
      </c>
      <c r="F3005" s="8" t="s">
        <v>51</v>
      </c>
    </row>
    <row r="3006" spans="1:6" x14ac:dyDescent="0.25">
      <c r="A3006" s="7" t="s">
        <v>5854</v>
      </c>
      <c r="B3006" s="3" t="s">
        <v>5855</v>
      </c>
      <c r="C3006" s="3" t="s">
        <v>5856</v>
      </c>
      <c r="D3006" s="3">
        <v>589259</v>
      </c>
      <c r="E3006" s="33">
        <f>Tabla1[[#This Row],[SUMINISTRO]]</f>
        <v>589259</v>
      </c>
      <c r="F3006" s="8" t="s">
        <v>51</v>
      </c>
    </row>
    <row r="3007" spans="1:6" x14ac:dyDescent="0.25">
      <c r="A3007" s="7" t="s">
        <v>5854</v>
      </c>
      <c r="B3007" s="3" t="s">
        <v>5855</v>
      </c>
      <c r="C3007" s="3" t="s">
        <v>5857</v>
      </c>
      <c r="D3007" s="3">
        <v>3464666</v>
      </c>
      <c r="E3007" s="33">
        <f>Tabla1[[#This Row],[SUMINISTRO]]</f>
        <v>3464666</v>
      </c>
      <c r="F3007" s="8" t="s">
        <v>51</v>
      </c>
    </row>
    <row r="3008" spans="1:6" x14ac:dyDescent="0.25">
      <c r="A3008" s="7" t="s">
        <v>5854</v>
      </c>
      <c r="B3008" s="3" t="s">
        <v>5855</v>
      </c>
      <c r="C3008" s="3" t="s">
        <v>5858</v>
      </c>
      <c r="D3008" s="3">
        <v>3633591</v>
      </c>
      <c r="E3008" s="33">
        <f>Tabla1[[#This Row],[SUMINISTRO]]</f>
        <v>3633591</v>
      </c>
      <c r="F3008" s="8" t="s">
        <v>51</v>
      </c>
    </row>
    <row r="3009" spans="1:6" x14ac:dyDescent="0.25">
      <c r="A3009" s="7" t="s">
        <v>5859</v>
      </c>
      <c r="B3009" s="3" t="s">
        <v>5860</v>
      </c>
      <c r="C3009" s="3" t="s">
        <v>5861</v>
      </c>
      <c r="D3009" s="3">
        <v>3186426</v>
      </c>
      <c r="E3009" s="33">
        <f>Tabla1[[#This Row],[SUMINISTRO]]</f>
        <v>3186426</v>
      </c>
      <c r="F3009" s="8" t="s">
        <v>51</v>
      </c>
    </row>
    <row r="3010" spans="1:6" x14ac:dyDescent="0.25">
      <c r="A3010" s="7" t="s">
        <v>5862</v>
      </c>
      <c r="B3010" s="3" t="s">
        <v>5863</v>
      </c>
      <c r="C3010" s="3" t="s">
        <v>5864</v>
      </c>
      <c r="D3010" s="3">
        <v>1032894</v>
      </c>
      <c r="E3010" s="33">
        <f>Tabla1[[#This Row],[SUMINISTRO]]</f>
        <v>1032894</v>
      </c>
      <c r="F3010" s="8" t="s">
        <v>51</v>
      </c>
    </row>
    <row r="3011" spans="1:6" x14ac:dyDescent="0.25">
      <c r="A3011" s="7" t="s">
        <v>5862</v>
      </c>
      <c r="B3011" s="3" t="s">
        <v>5863</v>
      </c>
      <c r="C3011" s="3" t="s">
        <v>5865</v>
      </c>
      <c r="D3011" s="3">
        <v>1200912170</v>
      </c>
      <c r="E3011" s="35">
        <f>Tabla1[[#This Row],[SUMINISTRO]]</f>
        <v>1200912170</v>
      </c>
      <c r="F3011" s="8" t="s">
        <v>51</v>
      </c>
    </row>
    <row r="3012" spans="1:6" x14ac:dyDescent="0.25">
      <c r="A3012" s="7" t="s">
        <v>5862</v>
      </c>
      <c r="B3012" s="3" t="s">
        <v>5863</v>
      </c>
      <c r="C3012" s="3" t="s">
        <v>1681</v>
      </c>
      <c r="D3012" s="3">
        <v>1201032894</v>
      </c>
      <c r="E3012" s="35">
        <f>Tabla1[[#This Row],[SUMINISTRO]]</f>
        <v>1201032894</v>
      </c>
      <c r="F3012" s="8" t="s">
        <v>51</v>
      </c>
    </row>
    <row r="3013" spans="1:6" x14ac:dyDescent="0.25">
      <c r="A3013" s="7" t="s">
        <v>5862</v>
      </c>
      <c r="B3013" s="3" t="s">
        <v>5863</v>
      </c>
      <c r="C3013" s="3" t="s">
        <v>5866</v>
      </c>
      <c r="D3013" s="3">
        <v>3001518</v>
      </c>
      <c r="E3013" s="33">
        <f>Tabla1[[#This Row],[SUMINISTRO]]</f>
        <v>3001518</v>
      </c>
      <c r="F3013" s="8" t="s">
        <v>51</v>
      </c>
    </row>
    <row r="3014" spans="1:6" x14ac:dyDescent="0.25">
      <c r="A3014" s="7" t="s">
        <v>5862</v>
      </c>
      <c r="B3014" s="3" t="s">
        <v>5863</v>
      </c>
      <c r="C3014" s="3" t="s">
        <v>5867</v>
      </c>
      <c r="D3014" s="3">
        <v>3375318</v>
      </c>
      <c r="E3014" s="33">
        <f>Tabla1[[#This Row],[SUMINISTRO]]</f>
        <v>3375318</v>
      </c>
      <c r="F3014" s="8" t="s">
        <v>51</v>
      </c>
    </row>
    <row r="3015" spans="1:6" x14ac:dyDescent="0.25">
      <c r="A3015" s="7" t="s">
        <v>5862</v>
      </c>
      <c r="B3015" s="3" t="s">
        <v>5863</v>
      </c>
      <c r="C3015" s="3" t="s">
        <v>5868</v>
      </c>
      <c r="D3015" s="3">
        <v>912170</v>
      </c>
      <c r="E3015" s="33">
        <f>Tabla1[[#This Row],[SUMINISTRO]]</f>
        <v>912170</v>
      </c>
      <c r="F3015" s="8" t="s">
        <v>51</v>
      </c>
    </row>
    <row r="3016" spans="1:6" x14ac:dyDescent="0.25">
      <c r="A3016" s="7" t="s">
        <v>5862</v>
      </c>
      <c r="B3016" s="3" t="s">
        <v>5863</v>
      </c>
      <c r="C3016" s="3" t="s">
        <v>5869</v>
      </c>
      <c r="D3016" s="3">
        <v>975833</v>
      </c>
      <c r="E3016" s="33">
        <f>Tabla1[[#This Row],[SUMINISTRO]]</f>
        <v>975833</v>
      </c>
      <c r="F3016" s="8" t="s">
        <v>51</v>
      </c>
    </row>
    <row r="3017" spans="1:6" x14ac:dyDescent="0.25">
      <c r="A3017" s="7" t="s">
        <v>5870</v>
      </c>
      <c r="B3017" s="3" t="s">
        <v>5871</v>
      </c>
      <c r="C3017" s="3" t="s">
        <v>5872</v>
      </c>
      <c r="D3017" s="3">
        <v>3414265</v>
      </c>
      <c r="E3017" s="33">
        <f>Tabla1[[#This Row],[SUMINISTRO]]</f>
        <v>3414265</v>
      </c>
      <c r="F3017" s="8" t="s">
        <v>51</v>
      </c>
    </row>
    <row r="3018" spans="1:6" x14ac:dyDescent="0.25">
      <c r="A3018" s="7" t="s">
        <v>5873</v>
      </c>
      <c r="B3018" s="3" t="s">
        <v>5874</v>
      </c>
      <c r="C3018" s="3" t="s">
        <v>604</v>
      </c>
      <c r="D3018" s="3">
        <v>3157732</v>
      </c>
      <c r="E3018" s="33">
        <f>Tabla1[[#This Row],[SUMINISTRO]]</f>
        <v>3157732</v>
      </c>
      <c r="F3018" s="8" t="s">
        <v>51</v>
      </c>
    </row>
    <row r="3019" spans="1:6" x14ac:dyDescent="0.25">
      <c r="A3019" s="7" t="s">
        <v>5875</v>
      </c>
      <c r="B3019" s="3" t="s">
        <v>5876</v>
      </c>
      <c r="C3019" s="3" t="s">
        <v>5877</v>
      </c>
      <c r="D3019" s="3">
        <v>92165</v>
      </c>
      <c r="E3019" s="33">
        <f>Tabla1[[#This Row],[SUMINISTRO]]</f>
        <v>92165</v>
      </c>
      <c r="F3019" s="8" t="s">
        <v>51</v>
      </c>
    </row>
    <row r="3020" spans="1:6" x14ac:dyDescent="0.25">
      <c r="A3020" s="7" t="s">
        <v>5878</v>
      </c>
      <c r="B3020" s="3" t="s">
        <v>5879</v>
      </c>
      <c r="C3020" s="3" t="s">
        <v>5880</v>
      </c>
      <c r="D3020" s="3">
        <v>19012417</v>
      </c>
      <c r="E3020" s="33">
        <f>Tabla1[[#This Row],[SUMINISTRO]]</f>
        <v>19012417</v>
      </c>
      <c r="F3020" s="8" t="s">
        <v>51</v>
      </c>
    </row>
    <row r="3021" spans="1:6" x14ac:dyDescent="0.25">
      <c r="A3021" s="7" t="s">
        <v>5881</v>
      </c>
      <c r="B3021" s="3" t="s">
        <v>5882</v>
      </c>
      <c r="C3021" s="3" t="s">
        <v>1983</v>
      </c>
      <c r="D3021" s="3">
        <v>975213</v>
      </c>
      <c r="E3021" s="33">
        <f>Tabla1[[#This Row],[SUMINISTRO]]</f>
        <v>975213</v>
      </c>
      <c r="F3021" s="8" t="s">
        <v>51</v>
      </c>
    </row>
    <row r="3022" spans="1:6" x14ac:dyDescent="0.25">
      <c r="A3022" s="7" t="s">
        <v>5883</v>
      </c>
      <c r="B3022" s="3" t="s">
        <v>5884</v>
      </c>
      <c r="C3022" s="3" t="s">
        <v>5885</v>
      </c>
      <c r="D3022" s="3">
        <v>6468284</v>
      </c>
      <c r="E3022" s="33">
        <f>Tabla1[[#This Row],[SUMINISTRO]]</f>
        <v>6468284</v>
      </c>
      <c r="F3022" s="8" t="s">
        <v>51</v>
      </c>
    </row>
    <row r="3023" spans="1:6" x14ac:dyDescent="0.25">
      <c r="A3023" s="7" t="s">
        <v>5886</v>
      </c>
      <c r="B3023" s="3" t="s">
        <v>5887</v>
      </c>
      <c r="C3023" s="3" t="s">
        <v>270</v>
      </c>
      <c r="D3023" s="3">
        <v>3699543</v>
      </c>
      <c r="E3023" s="33">
        <f>Tabla1[[#This Row],[SUMINISTRO]]</f>
        <v>3699543</v>
      </c>
      <c r="F3023" s="8" t="s">
        <v>51</v>
      </c>
    </row>
    <row r="3024" spans="1:6" x14ac:dyDescent="0.25">
      <c r="A3024" s="7" t="s">
        <v>5888</v>
      </c>
      <c r="B3024" s="3" t="s">
        <v>5889</v>
      </c>
      <c r="C3024" s="3" t="s">
        <v>5890</v>
      </c>
      <c r="D3024" s="3">
        <v>3571171</v>
      </c>
      <c r="E3024" s="33">
        <f>Tabla1[[#This Row],[SUMINISTRO]]</f>
        <v>3571171</v>
      </c>
      <c r="F3024" s="8" t="s">
        <v>51</v>
      </c>
    </row>
    <row r="3025" spans="1:6" x14ac:dyDescent="0.25">
      <c r="A3025" s="7" t="s">
        <v>5891</v>
      </c>
      <c r="B3025" s="3" t="s">
        <v>5892</v>
      </c>
      <c r="C3025" s="3" t="s">
        <v>2586</v>
      </c>
      <c r="D3025" s="3">
        <v>967873</v>
      </c>
      <c r="E3025" s="33">
        <f>Tabla1[[#This Row],[SUMINISTRO]]</f>
        <v>967873</v>
      </c>
      <c r="F3025" s="8" t="s">
        <v>51</v>
      </c>
    </row>
    <row r="3026" spans="1:6" x14ac:dyDescent="0.25">
      <c r="A3026" s="7" t="s">
        <v>5891</v>
      </c>
      <c r="B3026" s="3" t="s">
        <v>5892</v>
      </c>
      <c r="C3026" s="3" t="s">
        <v>4154</v>
      </c>
      <c r="D3026" s="3">
        <v>96787300</v>
      </c>
      <c r="E3026" s="33">
        <f>Tabla1[[#This Row],[SUMINISTRO]]</f>
        <v>96787300</v>
      </c>
      <c r="F3026" s="8" t="s">
        <v>51</v>
      </c>
    </row>
    <row r="3027" spans="1:6" x14ac:dyDescent="0.25">
      <c r="A3027" s="7" t="s">
        <v>5891</v>
      </c>
      <c r="B3027" s="3" t="s">
        <v>5892</v>
      </c>
      <c r="C3027" s="3" t="s">
        <v>270</v>
      </c>
      <c r="D3027" s="3">
        <v>967873</v>
      </c>
      <c r="E3027" s="33">
        <f>Tabla1[[#This Row],[SUMINISTRO]]</f>
        <v>967873</v>
      </c>
      <c r="F3027" s="8" t="s">
        <v>51</v>
      </c>
    </row>
    <row r="3028" spans="1:6" x14ac:dyDescent="0.25">
      <c r="A3028" s="7" t="s">
        <v>5891</v>
      </c>
      <c r="B3028" s="3" t="s">
        <v>5892</v>
      </c>
      <c r="C3028" s="3" t="s">
        <v>5893</v>
      </c>
      <c r="D3028" s="3">
        <v>13223137</v>
      </c>
      <c r="E3028" s="33">
        <f>Tabla1[[#This Row],[SUMINISTRO]]</f>
        <v>13223137</v>
      </c>
      <c r="F3028" s="8" t="s">
        <v>51</v>
      </c>
    </row>
    <row r="3029" spans="1:6" x14ac:dyDescent="0.25">
      <c r="A3029" s="7" t="s">
        <v>5894</v>
      </c>
      <c r="B3029" s="3" t="s">
        <v>5895</v>
      </c>
      <c r="C3029" s="3" t="s">
        <v>1983</v>
      </c>
      <c r="D3029" s="3">
        <v>580118</v>
      </c>
      <c r="E3029" s="33">
        <f>Tabla1[[#This Row],[SUMINISTRO]]</f>
        <v>580118</v>
      </c>
      <c r="F3029" s="8" t="s">
        <v>51</v>
      </c>
    </row>
    <row r="3030" spans="1:6" x14ac:dyDescent="0.25">
      <c r="A3030" s="7" t="s">
        <v>5896</v>
      </c>
      <c r="B3030" s="3" t="s">
        <v>5897</v>
      </c>
      <c r="C3030" s="3" t="s">
        <v>5898</v>
      </c>
      <c r="D3030" s="3">
        <v>203067</v>
      </c>
      <c r="E3030" s="33">
        <f>Tabla1[[#This Row],[SUMINISTRO]]</f>
        <v>203067</v>
      </c>
      <c r="F3030" s="8" t="s">
        <v>51</v>
      </c>
    </row>
    <row r="3031" spans="1:6" x14ac:dyDescent="0.25">
      <c r="A3031" s="7" t="s">
        <v>5899</v>
      </c>
      <c r="B3031" s="3" t="s">
        <v>5900</v>
      </c>
      <c r="C3031" s="3" t="s">
        <v>4083</v>
      </c>
      <c r="D3031" s="3">
        <v>956543</v>
      </c>
      <c r="E3031" s="33">
        <f>Tabla1[[#This Row],[SUMINISTRO]]</f>
        <v>956543</v>
      </c>
      <c r="F3031" s="8" t="s">
        <v>51</v>
      </c>
    </row>
    <row r="3032" spans="1:6" x14ac:dyDescent="0.25">
      <c r="A3032" s="7" t="s">
        <v>5901</v>
      </c>
      <c r="B3032" s="3" t="s">
        <v>5902</v>
      </c>
      <c r="C3032" s="3" t="s">
        <v>5903</v>
      </c>
      <c r="D3032" s="3">
        <v>266957</v>
      </c>
      <c r="E3032" s="33">
        <f>Tabla1[[#This Row],[SUMINISTRO]]</f>
        <v>266957</v>
      </c>
      <c r="F3032" s="8" t="s">
        <v>51</v>
      </c>
    </row>
    <row r="3033" spans="1:6" x14ac:dyDescent="0.25">
      <c r="A3033" s="7" t="s">
        <v>5901</v>
      </c>
      <c r="B3033" s="3" t="s">
        <v>5902</v>
      </c>
      <c r="C3033" s="3" t="s">
        <v>5904</v>
      </c>
      <c r="D3033" s="3">
        <v>266957</v>
      </c>
      <c r="E3033" s="33">
        <f>Tabla1[[#This Row],[SUMINISTRO]]</f>
        <v>266957</v>
      </c>
      <c r="F3033" s="8" t="s">
        <v>51</v>
      </c>
    </row>
    <row r="3034" spans="1:6" x14ac:dyDescent="0.25">
      <c r="A3034" s="7" t="s">
        <v>5905</v>
      </c>
      <c r="B3034" s="3" t="s">
        <v>5906</v>
      </c>
      <c r="C3034" s="3" t="s">
        <v>5907</v>
      </c>
      <c r="D3034" s="3">
        <v>521138</v>
      </c>
      <c r="E3034" s="33">
        <f>Tabla1[[#This Row],[SUMINISTRO]]</f>
        <v>521138</v>
      </c>
      <c r="F3034" s="8" t="s">
        <v>51</v>
      </c>
    </row>
    <row r="3035" spans="1:6" x14ac:dyDescent="0.25">
      <c r="A3035" s="7" t="s">
        <v>5908</v>
      </c>
      <c r="B3035" s="3" t="s">
        <v>5909</v>
      </c>
      <c r="C3035" s="3" t="s">
        <v>3545</v>
      </c>
      <c r="D3035" s="3">
        <v>1024751</v>
      </c>
      <c r="E3035" s="33">
        <f>Tabla1[[#This Row],[SUMINISTRO]]</f>
        <v>1024751</v>
      </c>
      <c r="F3035" s="8" t="s">
        <v>51</v>
      </c>
    </row>
    <row r="3036" spans="1:6" x14ac:dyDescent="0.25">
      <c r="A3036" s="7" t="s">
        <v>5910</v>
      </c>
      <c r="B3036" s="3" t="s">
        <v>5911</v>
      </c>
      <c r="C3036" s="3" t="s">
        <v>5912</v>
      </c>
      <c r="D3036" s="3">
        <v>10500</v>
      </c>
      <c r="E3036" s="33">
        <f>Tabla1[[#This Row],[SUMINISTRO]]</f>
        <v>10500</v>
      </c>
      <c r="F3036" s="8" t="s">
        <v>51</v>
      </c>
    </row>
    <row r="3037" spans="1:6" x14ac:dyDescent="0.25">
      <c r="A3037" s="7" t="s">
        <v>5910</v>
      </c>
      <c r="B3037" s="3" t="s">
        <v>5911</v>
      </c>
      <c r="C3037" s="3" t="s">
        <v>5913</v>
      </c>
      <c r="D3037" s="3">
        <v>972222</v>
      </c>
      <c r="E3037" s="33">
        <f>Tabla1[[#This Row],[SUMINISTRO]]</f>
        <v>972222</v>
      </c>
      <c r="F3037" s="8" t="s">
        <v>51</v>
      </c>
    </row>
    <row r="3038" spans="1:6" x14ac:dyDescent="0.25">
      <c r="A3038" s="7" t="s">
        <v>5914</v>
      </c>
      <c r="B3038" s="3" t="s">
        <v>5915</v>
      </c>
      <c r="C3038" s="3" t="s">
        <v>5916</v>
      </c>
      <c r="D3038" s="3">
        <v>3500600</v>
      </c>
      <c r="E3038" s="33">
        <f>Tabla1[[#This Row],[SUMINISTRO]]</f>
        <v>3500600</v>
      </c>
      <c r="F3038" s="8" t="s">
        <v>51</v>
      </c>
    </row>
    <row r="3039" spans="1:6" x14ac:dyDescent="0.25">
      <c r="A3039" s="7" t="s">
        <v>5917</v>
      </c>
      <c r="B3039" s="3" t="s">
        <v>5918</v>
      </c>
      <c r="C3039" s="3" t="s">
        <v>5919</v>
      </c>
      <c r="D3039" s="3">
        <v>1015418</v>
      </c>
      <c r="E3039" s="33">
        <f>Tabla1[[#This Row],[SUMINISTRO]]</f>
        <v>1015418</v>
      </c>
      <c r="F3039" s="8" t="s">
        <v>51</v>
      </c>
    </row>
    <row r="3040" spans="1:6" x14ac:dyDescent="0.25">
      <c r="A3040" s="7" t="s">
        <v>5920</v>
      </c>
      <c r="B3040" s="3" t="s">
        <v>5921</v>
      </c>
      <c r="C3040" s="3" t="s">
        <v>5922</v>
      </c>
      <c r="D3040" s="3">
        <v>3473451</v>
      </c>
      <c r="E3040" s="33">
        <f>Tabla1[[#This Row],[SUMINISTRO]]</f>
        <v>3473451</v>
      </c>
      <c r="F3040" s="8" t="s">
        <v>51</v>
      </c>
    </row>
    <row r="3041" spans="1:6" x14ac:dyDescent="0.25">
      <c r="A3041" s="7" t="s">
        <v>5923</v>
      </c>
      <c r="B3041" s="3" t="s">
        <v>5924</v>
      </c>
      <c r="C3041" s="3" t="s">
        <v>5925</v>
      </c>
      <c r="D3041" s="3">
        <v>3636107</v>
      </c>
      <c r="E3041" s="33">
        <f>Tabla1[[#This Row],[SUMINISTRO]]</f>
        <v>3636107</v>
      </c>
      <c r="F3041" s="8" t="s">
        <v>51</v>
      </c>
    </row>
    <row r="3042" spans="1:6" x14ac:dyDescent="0.25">
      <c r="A3042" s="7" t="s">
        <v>5926</v>
      </c>
      <c r="B3042" s="3" t="s">
        <v>5927</v>
      </c>
      <c r="C3042" s="3" t="s">
        <v>5928</v>
      </c>
      <c r="D3042" s="3">
        <v>206011</v>
      </c>
      <c r="E3042" s="33">
        <f>Tabla1[[#This Row],[SUMINISTRO]]</f>
        <v>206011</v>
      </c>
      <c r="F3042" s="8" t="s">
        <v>51</v>
      </c>
    </row>
    <row r="3043" spans="1:6" x14ac:dyDescent="0.25">
      <c r="A3043" s="7" t="s">
        <v>5929</v>
      </c>
      <c r="B3043" s="3" t="s">
        <v>5930</v>
      </c>
      <c r="C3043" s="3" t="s">
        <v>5931</v>
      </c>
      <c r="D3043" s="3">
        <v>3461472</v>
      </c>
      <c r="E3043" s="33">
        <f>Tabla1[[#This Row],[SUMINISTRO]]</f>
        <v>3461472</v>
      </c>
      <c r="F3043" s="8" t="s">
        <v>51</v>
      </c>
    </row>
    <row r="3044" spans="1:6" x14ac:dyDescent="0.25">
      <c r="A3044" s="7" t="s">
        <v>5932</v>
      </c>
      <c r="B3044" s="3" t="s">
        <v>5933</v>
      </c>
      <c r="C3044" s="3" t="s">
        <v>5934</v>
      </c>
      <c r="D3044" s="3">
        <v>954468</v>
      </c>
      <c r="E3044" s="33">
        <f>Tabla1[[#This Row],[SUMINISTRO]]</f>
        <v>954468</v>
      </c>
      <c r="F3044" s="8" t="s">
        <v>51</v>
      </c>
    </row>
    <row r="3045" spans="1:6" x14ac:dyDescent="0.25">
      <c r="A3045" s="7" t="s">
        <v>5935</v>
      </c>
      <c r="B3045" s="3" t="s">
        <v>5936</v>
      </c>
      <c r="C3045" s="3" t="s">
        <v>5937</v>
      </c>
      <c r="D3045" s="3">
        <v>3675055</v>
      </c>
      <c r="E3045" s="33">
        <f>Tabla1[[#This Row],[SUMINISTRO]]</f>
        <v>3675055</v>
      </c>
      <c r="F3045" s="8" t="s">
        <v>51</v>
      </c>
    </row>
    <row r="3046" spans="1:6" x14ac:dyDescent="0.25">
      <c r="A3046" s="7" t="s">
        <v>5938</v>
      </c>
      <c r="B3046" s="3" t="s">
        <v>5939</v>
      </c>
      <c r="C3046" s="3" t="s">
        <v>5940</v>
      </c>
      <c r="D3046" s="3">
        <v>1035018</v>
      </c>
      <c r="E3046" s="33">
        <f>Tabla1[[#This Row],[SUMINISTRO]]</f>
        <v>1035018</v>
      </c>
      <c r="F3046" s="8" t="s">
        <v>51</v>
      </c>
    </row>
    <row r="3047" spans="1:6" x14ac:dyDescent="0.25">
      <c r="A3047" s="7" t="s">
        <v>5941</v>
      </c>
      <c r="B3047" s="3" t="s">
        <v>5942</v>
      </c>
      <c r="C3047" s="3" t="s">
        <v>5943</v>
      </c>
      <c r="D3047" s="3">
        <v>1029634</v>
      </c>
      <c r="E3047" s="33">
        <f>Tabla1[[#This Row],[SUMINISTRO]]</f>
        <v>1029634</v>
      </c>
      <c r="F3047" s="8" t="s">
        <v>51</v>
      </c>
    </row>
    <row r="3048" spans="1:6" x14ac:dyDescent="0.25">
      <c r="A3048" s="7" t="s">
        <v>5941</v>
      </c>
      <c r="B3048" s="3" t="s">
        <v>5942</v>
      </c>
      <c r="C3048" s="3" t="s">
        <v>5944</v>
      </c>
      <c r="D3048" s="3">
        <v>918755</v>
      </c>
      <c r="E3048" s="33">
        <f>Tabla1[[#This Row],[SUMINISTRO]]</f>
        <v>918755</v>
      </c>
      <c r="F3048" s="8" t="s">
        <v>51</v>
      </c>
    </row>
    <row r="3049" spans="1:6" x14ac:dyDescent="0.25">
      <c r="A3049" s="7" t="s">
        <v>5945</v>
      </c>
      <c r="B3049" s="3" t="s">
        <v>5946</v>
      </c>
      <c r="C3049" s="3" t="s">
        <v>76</v>
      </c>
      <c r="D3049" s="3">
        <v>3519345</v>
      </c>
      <c r="E3049" s="33">
        <f>Tabla1[[#This Row],[SUMINISTRO]]</f>
        <v>3519345</v>
      </c>
      <c r="F3049" s="8" t="s">
        <v>51</v>
      </c>
    </row>
    <row r="3050" spans="1:6" x14ac:dyDescent="0.25">
      <c r="A3050" s="7" t="s">
        <v>5947</v>
      </c>
      <c r="B3050" s="3" t="s">
        <v>5948</v>
      </c>
      <c r="C3050" s="3" t="s">
        <v>5949</v>
      </c>
      <c r="D3050" s="3">
        <v>1021424</v>
      </c>
      <c r="E3050" s="33">
        <f>Tabla1[[#This Row],[SUMINISTRO]]</f>
        <v>1021424</v>
      </c>
      <c r="F3050" s="8" t="s">
        <v>51</v>
      </c>
    </row>
    <row r="3051" spans="1:6" x14ac:dyDescent="0.25">
      <c r="A3051" s="7" t="s">
        <v>5950</v>
      </c>
      <c r="B3051" s="3" t="s">
        <v>5951</v>
      </c>
      <c r="C3051" s="3" t="s">
        <v>270</v>
      </c>
      <c r="D3051" s="3">
        <v>1025630</v>
      </c>
      <c r="E3051" s="33">
        <f>Tabla1[[#This Row],[SUMINISTRO]]</f>
        <v>1025630</v>
      </c>
      <c r="F3051" s="8" t="s">
        <v>51</v>
      </c>
    </row>
    <row r="3052" spans="1:6" x14ac:dyDescent="0.25">
      <c r="A3052" s="7" t="s">
        <v>5952</v>
      </c>
      <c r="B3052" s="3" t="s">
        <v>5953</v>
      </c>
      <c r="C3052" s="3" t="s">
        <v>5954</v>
      </c>
      <c r="D3052" s="3">
        <v>767244</v>
      </c>
      <c r="E3052" s="33">
        <f>Tabla1[[#This Row],[SUMINISTRO]]</f>
        <v>767244</v>
      </c>
      <c r="F3052" s="8" t="s">
        <v>51</v>
      </c>
    </row>
    <row r="3053" spans="1:6" x14ac:dyDescent="0.25">
      <c r="A3053" s="7" t="s">
        <v>5955</v>
      </c>
      <c r="B3053" s="3" t="s">
        <v>5956</v>
      </c>
      <c r="C3053" s="3" t="s">
        <v>5486</v>
      </c>
      <c r="D3053" s="3">
        <v>1003186</v>
      </c>
      <c r="E3053" s="33">
        <f>Tabla1[[#This Row],[SUMINISTRO]]</f>
        <v>1003186</v>
      </c>
      <c r="F3053" s="8" t="s">
        <v>51</v>
      </c>
    </row>
    <row r="3054" spans="1:6" x14ac:dyDescent="0.25">
      <c r="A3054" s="7" t="s">
        <v>5957</v>
      </c>
      <c r="B3054" s="3" t="s">
        <v>5958</v>
      </c>
      <c r="C3054" s="3" t="s">
        <v>270</v>
      </c>
      <c r="D3054" s="3">
        <v>3192648</v>
      </c>
      <c r="E3054" s="33">
        <f>Tabla1[[#This Row],[SUMINISTRO]]</f>
        <v>3192648</v>
      </c>
      <c r="F3054" s="8" t="s">
        <v>51</v>
      </c>
    </row>
    <row r="3055" spans="1:6" x14ac:dyDescent="0.25">
      <c r="A3055" s="7" t="s">
        <v>5959</v>
      </c>
      <c r="B3055" s="3" t="s">
        <v>5960</v>
      </c>
      <c r="C3055" s="3" t="s">
        <v>5961</v>
      </c>
      <c r="D3055" s="3">
        <v>3739232</v>
      </c>
      <c r="E3055" s="33">
        <f>Tabla1[[#This Row],[SUMINISTRO]]</f>
        <v>3739232</v>
      </c>
      <c r="F3055" s="8" t="s">
        <v>51</v>
      </c>
    </row>
    <row r="3056" spans="1:6" x14ac:dyDescent="0.25">
      <c r="A3056" s="7" t="s">
        <v>5962</v>
      </c>
      <c r="B3056" s="3" t="s">
        <v>5963</v>
      </c>
      <c r="C3056" s="3" t="s">
        <v>5964</v>
      </c>
      <c r="D3056" s="3">
        <v>3062981</v>
      </c>
      <c r="E3056" s="33">
        <f>Tabla1[[#This Row],[SUMINISTRO]]</f>
        <v>3062981</v>
      </c>
      <c r="F3056" s="8" t="s">
        <v>51</v>
      </c>
    </row>
    <row r="3057" spans="1:6" x14ac:dyDescent="0.25">
      <c r="A3057" s="7" t="s">
        <v>5965</v>
      </c>
      <c r="B3057" s="3" t="s">
        <v>5966</v>
      </c>
      <c r="C3057" s="3" t="s">
        <v>215</v>
      </c>
      <c r="D3057" s="3">
        <v>3602745</v>
      </c>
      <c r="E3057" s="33">
        <f>Tabla1[[#This Row],[SUMINISTRO]]</f>
        <v>3602745</v>
      </c>
      <c r="F3057" s="8" t="s">
        <v>51</v>
      </c>
    </row>
    <row r="3058" spans="1:6" x14ac:dyDescent="0.25">
      <c r="A3058" s="7" t="s">
        <v>5967</v>
      </c>
      <c r="B3058" s="3" t="s">
        <v>5968</v>
      </c>
      <c r="C3058" s="3" t="s">
        <v>5552</v>
      </c>
      <c r="D3058" s="3">
        <v>393520</v>
      </c>
      <c r="E3058" s="33">
        <f>Tabla1[[#This Row],[SUMINISTRO]]</f>
        <v>393520</v>
      </c>
      <c r="F3058" s="8" t="s">
        <v>51</v>
      </c>
    </row>
    <row r="3059" spans="1:6" x14ac:dyDescent="0.25">
      <c r="A3059" s="7" t="s">
        <v>5969</v>
      </c>
      <c r="B3059" s="3" t="s">
        <v>5970</v>
      </c>
      <c r="C3059" s="3" t="s">
        <v>5971</v>
      </c>
      <c r="D3059" s="3">
        <v>745455</v>
      </c>
      <c r="E3059" s="33">
        <f>Tabla1[[#This Row],[SUMINISTRO]]</f>
        <v>745455</v>
      </c>
      <c r="F3059" s="8" t="s">
        <v>51</v>
      </c>
    </row>
    <row r="3060" spans="1:6" x14ac:dyDescent="0.25">
      <c r="A3060" s="7" t="s">
        <v>5972</v>
      </c>
      <c r="B3060" s="3" t="s">
        <v>5973</v>
      </c>
      <c r="C3060" s="3" t="s">
        <v>5974</v>
      </c>
      <c r="D3060" s="3">
        <v>3694452</v>
      </c>
      <c r="E3060" s="33">
        <f>Tabla1[[#This Row],[SUMINISTRO]]</f>
        <v>3694452</v>
      </c>
      <c r="F3060" s="8" t="s">
        <v>51</v>
      </c>
    </row>
    <row r="3061" spans="1:6" x14ac:dyDescent="0.25">
      <c r="A3061" s="7" t="s">
        <v>5975</v>
      </c>
      <c r="B3061" s="3" t="s">
        <v>5976</v>
      </c>
      <c r="C3061" s="3" t="s">
        <v>5977</v>
      </c>
      <c r="D3061" s="3">
        <v>3654910</v>
      </c>
      <c r="E3061" s="33">
        <f>Tabla1[[#This Row],[SUMINISTRO]]</f>
        <v>3654910</v>
      </c>
      <c r="F3061" s="8" t="s">
        <v>51</v>
      </c>
    </row>
    <row r="3062" spans="1:6" x14ac:dyDescent="0.25">
      <c r="A3062" s="7" t="s">
        <v>5975</v>
      </c>
      <c r="B3062" s="3" t="s">
        <v>5976</v>
      </c>
      <c r="C3062" s="3" t="s">
        <v>5978</v>
      </c>
      <c r="D3062" s="3">
        <v>958427</v>
      </c>
      <c r="E3062" s="33">
        <f>Tabla1[[#This Row],[SUMINISTRO]]</f>
        <v>958427</v>
      </c>
      <c r="F3062" s="8" t="s">
        <v>51</v>
      </c>
    </row>
    <row r="3063" spans="1:6" x14ac:dyDescent="0.25">
      <c r="A3063" s="7" t="s">
        <v>5979</v>
      </c>
      <c r="B3063" s="3" t="s">
        <v>5980</v>
      </c>
      <c r="C3063" s="3" t="s">
        <v>1983</v>
      </c>
      <c r="D3063" s="3">
        <v>3569977</v>
      </c>
      <c r="E3063" s="33">
        <f>Tabla1[[#This Row],[SUMINISTRO]]</f>
        <v>3569977</v>
      </c>
      <c r="F3063" s="8" t="s">
        <v>51</v>
      </c>
    </row>
    <row r="3064" spans="1:6" x14ac:dyDescent="0.25">
      <c r="A3064" s="7" t="s">
        <v>5981</v>
      </c>
      <c r="B3064" s="3" t="s">
        <v>5982</v>
      </c>
      <c r="C3064" s="3" t="s">
        <v>5983</v>
      </c>
      <c r="D3064" s="3">
        <v>3740891</v>
      </c>
      <c r="E3064" s="33">
        <f>Tabla1[[#This Row],[SUMINISTRO]]</f>
        <v>3740891</v>
      </c>
      <c r="F3064" s="8" t="s">
        <v>51</v>
      </c>
    </row>
    <row r="3065" spans="1:6" x14ac:dyDescent="0.25">
      <c r="A3065" s="7" t="s">
        <v>5981</v>
      </c>
      <c r="B3065" s="3" t="s">
        <v>5982</v>
      </c>
      <c r="C3065" s="3" t="s">
        <v>5984</v>
      </c>
      <c r="D3065" s="3">
        <v>1031762</v>
      </c>
      <c r="E3065" s="33">
        <f>Tabla1[[#This Row],[SUMINISTRO]]</f>
        <v>1031762</v>
      </c>
      <c r="F3065" s="8" t="s">
        <v>51</v>
      </c>
    </row>
    <row r="3066" spans="1:6" x14ac:dyDescent="0.25">
      <c r="A3066" s="7" t="s">
        <v>5985</v>
      </c>
      <c r="B3066" s="3" t="s">
        <v>5986</v>
      </c>
      <c r="C3066" s="3" t="s">
        <v>5987</v>
      </c>
      <c r="D3066" s="3">
        <v>198077</v>
      </c>
      <c r="E3066" s="33">
        <f>Tabla1[[#This Row],[SUMINISTRO]]</f>
        <v>198077</v>
      </c>
      <c r="F3066" s="8" t="s">
        <v>51</v>
      </c>
    </row>
    <row r="3067" spans="1:6" x14ac:dyDescent="0.25">
      <c r="A3067" s="7" t="s">
        <v>5988</v>
      </c>
      <c r="B3067" s="3" t="s">
        <v>5989</v>
      </c>
      <c r="C3067" s="3" t="s">
        <v>5990</v>
      </c>
      <c r="D3067" s="3">
        <v>3637618</v>
      </c>
      <c r="E3067" s="33">
        <f>Tabla1[[#This Row],[SUMINISTRO]]</f>
        <v>3637618</v>
      </c>
      <c r="F3067" s="8" t="s">
        <v>51</v>
      </c>
    </row>
    <row r="3068" spans="1:6" x14ac:dyDescent="0.25">
      <c r="A3068" s="7" t="s">
        <v>5991</v>
      </c>
      <c r="B3068" s="3" t="s">
        <v>5992</v>
      </c>
      <c r="C3068" s="3" t="s">
        <v>1983</v>
      </c>
      <c r="D3068" s="3">
        <v>3339405</v>
      </c>
      <c r="E3068" s="33">
        <f>Tabla1[[#This Row],[SUMINISTRO]]</f>
        <v>3339405</v>
      </c>
      <c r="F3068" s="8" t="s">
        <v>51</v>
      </c>
    </row>
    <row r="3069" spans="1:6" x14ac:dyDescent="0.25">
      <c r="A3069" s="7" t="s">
        <v>5993</v>
      </c>
      <c r="B3069" s="3" t="s">
        <v>5994</v>
      </c>
      <c r="C3069" s="3" t="s">
        <v>966</v>
      </c>
      <c r="D3069" s="3">
        <v>3550464</v>
      </c>
      <c r="E3069" s="33">
        <f>Tabla1[[#This Row],[SUMINISTRO]]</f>
        <v>3550464</v>
      </c>
      <c r="F3069" s="8" t="s">
        <v>51</v>
      </c>
    </row>
    <row r="3070" spans="1:6" x14ac:dyDescent="0.25">
      <c r="A3070" s="7" t="s">
        <v>5995</v>
      </c>
      <c r="B3070" s="3" t="s">
        <v>5996</v>
      </c>
      <c r="C3070" s="3" t="s">
        <v>517</v>
      </c>
      <c r="D3070" s="3">
        <v>3441045</v>
      </c>
      <c r="E3070" s="33">
        <f>Tabla1[[#This Row],[SUMINISTRO]]</f>
        <v>3441045</v>
      </c>
      <c r="F3070" s="8" t="s">
        <v>51</v>
      </c>
    </row>
    <row r="3071" spans="1:6" x14ac:dyDescent="0.25">
      <c r="A3071" s="7" t="s">
        <v>5997</v>
      </c>
      <c r="B3071" s="3" t="s">
        <v>5998</v>
      </c>
      <c r="C3071" s="3" t="s">
        <v>215</v>
      </c>
      <c r="D3071" s="3">
        <v>951643</v>
      </c>
      <c r="E3071" s="33">
        <f>Tabla1[[#This Row],[SUMINISTRO]]</f>
        <v>951643</v>
      </c>
      <c r="F3071" s="8" t="s">
        <v>51</v>
      </c>
    </row>
    <row r="3072" spans="1:6" x14ac:dyDescent="0.25">
      <c r="A3072" s="7" t="s">
        <v>5999</v>
      </c>
      <c r="B3072" s="3" t="s">
        <v>6000</v>
      </c>
      <c r="C3072" s="3" t="s">
        <v>5749</v>
      </c>
      <c r="D3072" s="3">
        <v>3307303</v>
      </c>
      <c r="E3072" s="33">
        <f>Tabla1[[#This Row],[SUMINISTRO]]</f>
        <v>3307303</v>
      </c>
      <c r="F3072" s="8" t="s">
        <v>51</v>
      </c>
    </row>
    <row r="3073" spans="1:6" x14ac:dyDescent="0.25">
      <c r="A3073" s="7" t="s">
        <v>6001</v>
      </c>
      <c r="B3073" s="3" t="s">
        <v>6002</v>
      </c>
      <c r="C3073" s="3" t="s">
        <v>6003</v>
      </c>
      <c r="D3073" s="3">
        <v>3144326</v>
      </c>
      <c r="E3073" s="33">
        <f>Tabla1[[#This Row],[SUMINISTRO]]</f>
        <v>3144326</v>
      </c>
      <c r="F3073" s="8" t="s">
        <v>51</v>
      </c>
    </row>
    <row r="3074" spans="1:6" x14ac:dyDescent="0.25">
      <c r="A3074" s="7" t="s">
        <v>6001</v>
      </c>
      <c r="B3074" s="3" t="s">
        <v>6002</v>
      </c>
      <c r="C3074" s="3" t="s">
        <v>6004</v>
      </c>
      <c r="D3074" s="3">
        <v>3233012</v>
      </c>
      <c r="E3074" s="33">
        <f>Tabla1[[#This Row],[SUMINISTRO]]</f>
        <v>3233012</v>
      </c>
      <c r="F3074" s="8" t="s">
        <v>51</v>
      </c>
    </row>
    <row r="3075" spans="1:6" x14ac:dyDescent="0.25">
      <c r="A3075" s="7" t="s">
        <v>6001</v>
      </c>
      <c r="B3075" s="3" t="s">
        <v>6002</v>
      </c>
      <c r="C3075" s="3" t="s">
        <v>6005</v>
      </c>
      <c r="D3075" s="3">
        <v>3144300</v>
      </c>
      <c r="E3075" s="33">
        <f>Tabla1[[#This Row],[SUMINISTRO]]</f>
        <v>3144300</v>
      </c>
      <c r="F3075" s="8" t="s">
        <v>51</v>
      </c>
    </row>
    <row r="3076" spans="1:6" x14ac:dyDescent="0.25">
      <c r="A3076" s="7" t="s">
        <v>6001</v>
      </c>
      <c r="B3076" s="3" t="s">
        <v>6002</v>
      </c>
      <c r="C3076" s="3" t="s">
        <v>6006</v>
      </c>
      <c r="D3076" s="3">
        <v>3232931</v>
      </c>
      <c r="E3076" s="33">
        <f>Tabla1[[#This Row],[SUMINISTRO]]</f>
        <v>3232931</v>
      </c>
      <c r="F3076" s="8" t="s">
        <v>51</v>
      </c>
    </row>
    <row r="3077" spans="1:6" x14ac:dyDescent="0.25">
      <c r="A3077" s="7" t="s">
        <v>6001</v>
      </c>
      <c r="B3077" s="3" t="s">
        <v>6002</v>
      </c>
      <c r="C3077" s="3" t="s">
        <v>6007</v>
      </c>
      <c r="D3077" s="3">
        <v>3144318</v>
      </c>
      <c r="E3077" s="33">
        <f>Tabla1[[#This Row],[SUMINISTRO]]</f>
        <v>3144318</v>
      </c>
      <c r="F3077" s="8" t="s">
        <v>51</v>
      </c>
    </row>
    <row r="3078" spans="1:6" x14ac:dyDescent="0.25">
      <c r="A3078" s="7" t="s">
        <v>6001</v>
      </c>
      <c r="B3078" s="3" t="s">
        <v>6002</v>
      </c>
      <c r="C3078" s="3" t="s">
        <v>6008</v>
      </c>
      <c r="D3078" s="3">
        <v>3232956</v>
      </c>
      <c r="E3078" s="33">
        <f>Tabla1[[#This Row],[SUMINISTRO]]</f>
        <v>3232956</v>
      </c>
      <c r="F3078" s="8" t="s">
        <v>51</v>
      </c>
    </row>
    <row r="3079" spans="1:6" x14ac:dyDescent="0.25">
      <c r="A3079" s="7" t="s">
        <v>6001</v>
      </c>
      <c r="B3079" s="3" t="s">
        <v>6002</v>
      </c>
      <c r="C3079" s="3" t="s">
        <v>6009</v>
      </c>
      <c r="D3079" s="3">
        <v>3144292</v>
      </c>
      <c r="E3079" s="33">
        <f>Tabla1[[#This Row],[SUMINISTRO]]</f>
        <v>3144292</v>
      </c>
      <c r="F3079" s="8" t="s">
        <v>51</v>
      </c>
    </row>
    <row r="3080" spans="1:6" x14ac:dyDescent="0.25">
      <c r="A3080" s="7" t="s">
        <v>6001</v>
      </c>
      <c r="B3080" s="3" t="s">
        <v>6002</v>
      </c>
      <c r="C3080" s="3" t="s">
        <v>6010</v>
      </c>
      <c r="D3080" s="3">
        <v>3649001</v>
      </c>
      <c r="E3080" s="33">
        <f>Tabla1[[#This Row],[SUMINISTRO]]</f>
        <v>3649001</v>
      </c>
      <c r="F3080" s="8" t="s">
        <v>51</v>
      </c>
    </row>
    <row r="3081" spans="1:6" x14ac:dyDescent="0.25">
      <c r="A3081" s="7" t="s">
        <v>6011</v>
      </c>
      <c r="B3081" s="3" t="s">
        <v>6012</v>
      </c>
      <c r="C3081" s="3" t="s">
        <v>6013</v>
      </c>
      <c r="D3081" s="3">
        <v>964903</v>
      </c>
      <c r="E3081" s="33">
        <f>Tabla1[[#This Row],[SUMINISTRO]]</f>
        <v>964903</v>
      </c>
      <c r="F3081" s="8" t="s">
        <v>51</v>
      </c>
    </row>
    <row r="3082" spans="1:6" x14ac:dyDescent="0.25">
      <c r="A3082" s="7" t="s">
        <v>6011</v>
      </c>
      <c r="B3082" s="3" t="s">
        <v>6012</v>
      </c>
      <c r="C3082" s="3" t="s">
        <v>1732</v>
      </c>
      <c r="D3082" s="3">
        <v>960262</v>
      </c>
      <c r="E3082" s="33">
        <f>Tabla1[[#This Row],[SUMINISTRO]]</f>
        <v>960262</v>
      </c>
      <c r="F3082" s="8" t="s">
        <v>51</v>
      </c>
    </row>
    <row r="3083" spans="1:6" x14ac:dyDescent="0.25">
      <c r="A3083" s="7" t="s">
        <v>6014</v>
      </c>
      <c r="B3083" s="3" t="s">
        <v>6015</v>
      </c>
      <c r="C3083" s="3" t="s">
        <v>6016</v>
      </c>
      <c r="D3083" s="3">
        <v>962088</v>
      </c>
      <c r="E3083" s="33">
        <f>Tabla1[[#This Row],[SUMINISTRO]]</f>
        <v>962088</v>
      </c>
      <c r="F3083" s="8" t="s">
        <v>51</v>
      </c>
    </row>
    <row r="3084" spans="1:6" x14ac:dyDescent="0.25">
      <c r="A3084" s="7" t="s">
        <v>6014</v>
      </c>
      <c r="B3084" s="3" t="s">
        <v>6015</v>
      </c>
      <c r="C3084" s="3" t="s">
        <v>1933</v>
      </c>
      <c r="D3084" s="3">
        <v>3591203</v>
      </c>
      <c r="E3084" s="33">
        <f>Tabla1[[#This Row],[SUMINISTRO]]</f>
        <v>3591203</v>
      </c>
      <c r="F3084" s="8" t="s">
        <v>51</v>
      </c>
    </row>
    <row r="3085" spans="1:6" x14ac:dyDescent="0.25">
      <c r="A3085" s="7" t="s">
        <v>6014</v>
      </c>
      <c r="B3085" s="3" t="s">
        <v>6015</v>
      </c>
      <c r="C3085" s="3" t="s">
        <v>6017</v>
      </c>
      <c r="D3085" s="3">
        <v>962035</v>
      </c>
      <c r="E3085" s="33">
        <f>Tabla1[[#This Row],[SUMINISTRO]]</f>
        <v>962035</v>
      </c>
      <c r="F3085" s="8" t="s">
        <v>51</v>
      </c>
    </row>
    <row r="3086" spans="1:6" x14ac:dyDescent="0.25">
      <c r="A3086" s="7" t="s">
        <v>6014</v>
      </c>
      <c r="B3086" s="3" t="s">
        <v>6015</v>
      </c>
      <c r="C3086" s="3" t="s">
        <v>6018</v>
      </c>
      <c r="D3086" s="3">
        <v>3123948</v>
      </c>
      <c r="E3086" s="33">
        <f>Tabla1[[#This Row],[SUMINISTRO]]</f>
        <v>3123948</v>
      </c>
      <c r="F3086" s="8" t="s">
        <v>51</v>
      </c>
    </row>
    <row r="3087" spans="1:6" x14ac:dyDescent="0.25">
      <c r="A3087" s="7" t="s">
        <v>6014</v>
      </c>
      <c r="B3087" s="3" t="s">
        <v>6015</v>
      </c>
      <c r="C3087" s="3" t="s">
        <v>6019</v>
      </c>
      <c r="D3087" s="3">
        <v>3123148</v>
      </c>
      <c r="E3087" s="33">
        <f>Tabla1[[#This Row],[SUMINISTRO]]</f>
        <v>3123148</v>
      </c>
      <c r="F3087" s="8" t="s">
        <v>51</v>
      </c>
    </row>
    <row r="3088" spans="1:6" x14ac:dyDescent="0.25">
      <c r="A3088" s="7" t="s">
        <v>6014</v>
      </c>
      <c r="B3088" s="3" t="s">
        <v>6015</v>
      </c>
      <c r="C3088" s="3" t="s">
        <v>6020</v>
      </c>
      <c r="D3088" s="3">
        <v>605337</v>
      </c>
      <c r="E3088" s="33">
        <f>Tabla1[[#This Row],[SUMINISTRO]]</f>
        <v>605337</v>
      </c>
      <c r="F3088" s="8" t="s">
        <v>51</v>
      </c>
    </row>
    <row r="3089" spans="1:6" x14ac:dyDescent="0.25">
      <c r="A3089" s="7" t="s">
        <v>6014</v>
      </c>
      <c r="B3089" s="3" t="s">
        <v>6015</v>
      </c>
      <c r="C3089" s="3" t="s">
        <v>344</v>
      </c>
      <c r="D3089" s="3">
        <v>985158</v>
      </c>
      <c r="E3089" s="33">
        <f>Tabla1[[#This Row],[SUMINISTRO]]</f>
        <v>985158</v>
      </c>
      <c r="F3089" s="8" t="s">
        <v>51</v>
      </c>
    </row>
    <row r="3090" spans="1:6" x14ac:dyDescent="0.25">
      <c r="A3090" s="7" t="s">
        <v>6014</v>
      </c>
      <c r="B3090" s="3" t="s">
        <v>6015</v>
      </c>
      <c r="C3090" s="3" t="s">
        <v>6021</v>
      </c>
      <c r="D3090" s="3">
        <v>985464</v>
      </c>
      <c r="E3090" s="33">
        <f>Tabla1[[#This Row],[SUMINISTRO]]</f>
        <v>985464</v>
      </c>
      <c r="F3090" s="8" t="s">
        <v>51</v>
      </c>
    </row>
    <row r="3091" spans="1:6" x14ac:dyDescent="0.25">
      <c r="A3091" s="7" t="s">
        <v>6022</v>
      </c>
      <c r="B3091" s="3" t="s">
        <v>6023</v>
      </c>
      <c r="C3091" s="3" t="s">
        <v>6024</v>
      </c>
      <c r="D3091" s="3">
        <v>3750148</v>
      </c>
      <c r="E3091" s="33">
        <f>Tabla1[[#This Row],[SUMINISTRO]]</f>
        <v>3750148</v>
      </c>
      <c r="F3091" s="8" t="s">
        <v>51</v>
      </c>
    </row>
    <row r="3092" spans="1:6" x14ac:dyDescent="0.25">
      <c r="A3092" s="7" t="s">
        <v>6022</v>
      </c>
      <c r="B3092" s="3" t="s">
        <v>6023</v>
      </c>
      <c r="C3092" s="3" t="s">
        <v>6025</v>
      </c>
      <c r="D3092" s="3">
        <v>66613</v>
      </c>
      <c r="E3092" s="33">
        <f>Tabla1[[#This Row],[SUMINISTRO]]</f>
        <v>66613</v>
      </c>
      <c r="F3092" s="8" t="s">
        <v>51</v>
      </c>
    </row>
    <row r="3093" spans="1:6" x14ac:dyDescent="0.25">
      <c r="A3093" s="7" t="s">
        <v>6022</v>
      </c>
      <c r="B3093" s="3" t="s">
        <v>6023</v>
      </c>
      <c r="C3093" s="3" t="s">
        <v>6026</v>
      </c>
      <c r="D3093" s="3">
        <v>959578</v>
      </c>
      <c r="E3093" s="33">
        <f>Tabla1[[#This Row],[SUMINISTRO]]</f>
        <v>959578</v>
      </c>
      <c r="F3093" s="8" t="s">
        <v>51</v>
      </c>
    </row>
    <row r="3094" spans="1:6" x14ac:dyDescent="0.25">
      <c r="A3094" s="7" t="s">
        <v>6027</v>
      </c>
      <c r="B3094" s="3" t="s">
        <v>6028</v>
      </c>
      <c r="C3094" s="3" t="s">
        <v>6029</v>
      </c>
      <c r="D3094" s="3">
        <v>913962</v>
      </c>
      <c r="E3094" s="33">
        <f>Tabla1[[#This Row],[SUMINISTRO]]</f>
        <v>913962</v>
      </c>
      <c r="F3094" s="8" t="s">
        <v>51</v>
      </c>
    </row>
    <row r="3095" spans="1:6" x14ac:dyDescent="0.25">
      <c r="A3095" s="7" t="s">
        <v>6027</v>
      </c>
      <c r="B3095" s="3" t="s">
        <v>6028</v>
      </c>
      <c r="C3095" s="3" t="s">
        <v>6030</v>
      </c>
      <c r="D3095" s="3">
        <v>1007566</v>
      </c>
      <c r="E3095" s="33">
        <f>Tabla1[[#This Row],[SUMINISTRO]]</f>
        <v>1007566</v>
      </c>
      <c r="F3095" s="8" t="s">
        <v>51</v>
      </c>
    </row>
    <row r="3096" spans="1:6" x14ac:dyDescent="0.25">
      <c r="A3096" s="7" t="s">
        <v>6027</v>
      </c>
      <c r="B3096" s="3" t="s">
        <v>6028</v>
      </c>
      <c r="C3096" s="3" t="s">
        <v>5728</v>
      </c>
      <c r="D3096" s="3">
        <v>85381</v>
      </c>
      <c r="E3096" s="33">
        <f>Tabla1[[#This Row],[SUMINISTRO]]</f>
        <v>85381</v>
      </c>
      <c r="F3096" s="8" t="s">
        <v>51</v>
      </c>
    </row>
    <row r="3097" spans="1:6" x14ac:dyDescent="0.25">
      <c r="A3097" s="7" t="s">
        <v>6031</v>
      </c>
      <c r="B3097" s="3" t="s">
        <v>6032</v>
      </c>
      <c r="C3097" s="3" t="s">
        <v>215</v>
      </c>
      <c r="D3097" s="3">
        <v>1014291</v>
      </c>
      <c r="E3097" s="33">
        <f>Tabla1[[#This Row],[SUMINISTRO]]</f>
        <v>1014291</v>
      </c>
      <c r="F3097" s="8" t="s">
        <v>51</v>
      </c>
    </row>
    <row r="3098" spans="1:6" x14ac:dyDescent="0.25">
      <c r="A3098" s="7" t="s">
        <v>6033</v>
      </c>
      <c r="B3098" s="3" t="s">
        <v>6034</v>
      </c>
      <c r="C3098" s="3" t="s">
        <v>6035</v>
      </c>
      <c r="D3098" s="3">
        <v>1004466</v>
      </c>
      <c r="E3098" s="33">
        <f>Tabla1[[#This Row],[SUMINISTRO]]</f>
        <v>1004466</v>
      </c>
      <c r="F3098" s="8" t="s">
        <v>51</v>
      </c>
    </row>
    <row r="3099" spans="1:6" x14ac:dyDescent="0.25">
      <c r="A3099" s="7" t="s">
        <v>6036</v>
      </c>
      <c r="B3099" s="3" t="s">
        <v>6037</v>
      </c>
      <c r="C3099" s="3" t="s">
        <v>6038</v>
      </c>
      <c r="D3099" s="3">
        <v>3304722</v>
      </c>
      <c r="E3099" s="33">
        <f>Tabla1[[#This Row],[SUMINISTRO]]</f>
        <v>3304722</v>
      </c>
      <c r="F3099" s="8" t="s">
        <v>51</v>
      </c>
    </row>
    <row r="3100" spans="1:6" x14ac:dyDescent="0.25">
      <c r="A3100" s="7" t="s">
        <v>6039</v>
      </c>
      <c r="B3100" s="3" t="s">
        <v>6040</v>
      </c>
      <c r="C3100" s="3" t="s">
        <v>6041</v>
      </c>
      <c r="D3100" s="3">
        <v>3441706</v>
      </c>
      <c r="E3100" s="33">
        <f>Tabla1[[#This Row],[SUMINISTRO]]</f>
        <v>3441706</v>
      </c>
      <c r="F3100" s="8" t="s">
        <v>51</v>
      </c>
    </row>
    <row r="3101" spans="1:6" x14ac:dyDescent="0.25">
      <c r="A3101" s="7" t="s">
        <v>6042</v>
      </c>
      <c r="B3101" s="3" t="s">
        <v>6043</v>
      </c>
      <c r="C3101" s="3" t="s">
        <v>6044</v>
      </c>
      <c r="D3101" s="3">
        <v>18233088</v>
      </c>
      <c r="E3101" s="33">
        <f>Tabla1[[#This Row],[SUMINISTRO]]</f>
        <v>18233088</v>
      </c>
      <c r="F3101" s="8" t="s">
        <v>51</v>
      </c>
    </row>
    <row r="3102" spans="1:6" x14ac:dyDescent="0.25">
      <c r="A3102" s="7" t="s">
        <v>6045</v>
      </c>
      <c r="B3102" s="3" t="s">
        <v>6046</v>
      </c>
      <c r="C3102" s="3" t="s">
        <v>6047</v>
      </c>
      <c r="D3102" s="3">
        <v>750463</v>
      </c>
      <c r="E3102" s="33">
        <f>Tabla1[[#This Row],[SUMINISTRO]]</f>
        <v>750463</v>
      </c>
      <c r="F3102" s="8" t="s">
        <v>51</v>
      </c>
    </row>
    <row r="3103" spans="1:6" x14ac:dyDescent="0.25">
      <c r="A3103" s="7" t="s">
        <v>6048</v>
      </c>
      <c r="B3103" s="3" t="s">
        <v>6049</v>
      </c>
      <c r="C3103" s="3" t="s">
        <v>6050</v>
      </c>
      <c r="D3103" s="3">
        <v>631861</v>
      </c>
      <c r="E3103" s="33">
        <f>Tabla1[[#This Row],[SUMINISTRO]]</f>
        <v>631861</v>
      </c>
      <c r="F3103" s="8" t="s">
        <v>51</v>
      </c>
    </row>
    <row r="3104" spans="1:6" x14ac:dyDescent="0.25">
      <c r="A3104" s="7" t="s">
        <v>6048</v>
      </c>
      <c r="B3104" s="3" t="s">
        <v>6049</v>
      </c>
      <c r="C3104" s="3" t="s">
        <v>6051</v>
      </c>
      <c r="D3104" s="3">
        <v>1010196</v>
      </c>
      <c r="E3104" s="33">
        <f>Tabla1[[#This Row],[SUMINISTRO]]</f>
        <v>1010196</v>
      </c>
      <c r="F3104" s="8" t="s">
        <v>51</v>
      </c>
    </row>
    <row r="3105" spans="1:6" x14ac:dyDescent="0.25">
      <c r="A3105" s="7" t="s">
        <v>6053</v>
      </c>
      <c r="B3105" s="3" t="s">
        <v>6054</v>
      </c>
      <c r="C3105" s="3" t="s">
        <v>6055</v>
      </c>
      <c r="D3105" s="3">
        <v>3698172</v>
      </c>
      <c r="E3105" s="33">
        <f>Tabla1[[#This Row],[SUMINISTRO]]</f>
        <v>3698172</v>
      </c>
      <c r="F3105" s="8" t="s">
        <v>51</v>
      </c>
    </row>
    <row r="3106" spans="1:6" x14ac:dyDescent="0.25">
      <c r="A3106" s="7" t="s">
        <v>6056</v>
      </c>
      <c r="B3106" s="3" t="s">
        <v>6057</v>
      </c>
      <c r="C3106" s="3" t="s">
        <v>6058</v>
      </c>
      <c r="D3106" s="3">
        <v>999776</v>
      </c>
      <c r="E3106" s="33">
        <f>Tabla1[[#This Row],[SUMINISTRO]]</f>
        <v>999776</v>
      </c>
      <c r="F3106" s="8" t="s">
        <v>51</v>
      </c>
    </row>
    <row r="3107" spans="1:6" x14ac:dyDescent="0.25">
      <c r="A3107" s="7" t="s">
        <v>6059</v>
      </c>
      <c r="B3107" s="3" t="s">
        <v>6060</v>
      </c>
      <c r="C3107" s="3" t="s">
        <v>6061</v>
      </c>
      <c r="D3107" s="3">
        <v>1008450</v>
      </c>
      <c r="E3107" s="33">
        <f>Tabla1[[#This Row],[SUMINISTRO]]</f>
        <v>1008450</v>
      </c>
      <c r="F3107" s="8" t="s">
        <v>51</v>
      </c>
    </row>
    <row r="3108" spans="1:6" x14ac:dyDescent="0.25">
      <c r="A3108" s="7" t="s">
        <v>6062</v>
      </c>
      <c r="B3108" s="3" t="s">
        <v>6063</v>
      </c>
      <c r="C3108" s="3" t="s">
        <v>6064</v>
      </c>
      <c r="D3108" s="3">
        <v>3531175</v>
      </c>
      <c r="E3108" s="33">
        <f>Tabla1[[#This Row],[SUMINISTRO]]</f>
        <v>3531175</v>
      </c>
      <c r="F3108" s="8" t="s">
        <v>51</v>
      </c>
    </row>
    <row r="3109" spans="1:6" x14ac:dyDescent="0.25">
      <c r="A3109" s="7" t="s">
        <v>6065</v>
      </c>
      <c r="B3109" s="3" t="s">
        <v>6066</v>
      </c>
      <c r="C3109" s="3" t="s">
        <v>6067</v>
      </c>
      <c r="D3109" s="3">
        <v>705384</v>
      </c>
      <c r="E3109" s="33">
        <f>Tabla1[[#This Row],[SUMINISTRO]]</f>
        <v>705384</v>
      </c>
      <c r="F3109" s="8" t="s">
        <v>51</v>
      </c>
    </row>
    <row r="3110" spans="1:6" x14ac:dyDescent="0.25">
      <c r="A3110" s="7" t="s">
        <v>6068</v>
      </c>
      <c r="B3110" s="3" t="s">
        <v>6069</v>
      </c>
      <c r="C3110" s="3" t="s">
        <v>4559</v>
      </c>
      <c r="D3110" s="3">
        <v>983830</v>
      </c>
      <c r="E3110" s="33">
        <f>Tabla1[[#This Row],[SUMINISTRO]]</f>
        <v>983830</v>
      </c>
      <c r="F3110" s="8" t="s">
        <v>51</v>
      </c>
    </row>
    <row r="3111" spans="1:6" x14ac:dyDescent="0.25">
      <c r="A3111" s="7" t="s">
        <v>6070</v>
      </c>
      <c r="B3111" s="3" t="s">
        <v>6071</v>
      </c>
      <c r="C3111" s="3" t="s">
        <v>6072</v>
      </c>
      <c r="D3111" s="3">
        <v>3697653</v>
      </c>
      <c r="E3111" s="33">
        <f>Tabla1[[#This Row],[SUMINISTRO]]</f>
        <v>3697653</v>
      </c>
      <c r="F3111" s="8" t="s">
        <v>51</v>
      </c>
    </row>
    <row r="3112" spans="1:6" x14ac:dyDescent="0.25">
      <c r="A3112" s="7" t="s">
        <v>6073</v>
      </c>
      <c r="B3112" s="3" t="s">
        <v>6074</v>
      </c>
      <c r="C3112" s="3" t="s">
        <v>6075</v>
      </c>
      <c r="D3112" s="3">
        <v>3586013</v>
      </c>
      <c r="E3112" s="33">
        <f>Tabla1[[#This Row],[SUMINISTRO]]</f>
        <v>3586013</v>
      </c>
      <c r="F3112" s="8" t="s">
        <v>51</v>
      </c>
    </row>
    <row r="3113" spans="1:6" x14ac:dyDescent="0.25">
      <c r="A3113" s="7" t="s">
        <v>6076</v>
      </c>
      <c r="B3113" s="3" t="s">
        <v>6077</v>
      </c>
      <c r="C3113" s="3" t="s">
        <v>3545</v>
      </c>
      <c r="D3113" s="3">
        <v>1002349</v>
      </c>
      <c r="E3113" s="33">
        <f>Tabla1[[#This Row],[SUMINISTRO]]</f>
        <v>1002349</v>
      </c>
      <c r="F3113" s="8" t="s">
        <v>51</v>
      </c>
    </row>
    <row r="3114" spans="1:6" x14ac:dyDescent="0.25">
      <c r="A3114" s="7" t="s">
        <v>6078</v>
      </c>
      <c r="B3114" s="3" t="s">
        <v>6079</v>
      </c>
      <c r="C3114" s="3" t="s">
        <v>623</v>
      </c>
      <c r="D3114" s="3">
        <v>520858</v>
      </c>
      <c r="E3114" s="33">
        <f>Tabla1[[#This Row],[SUMINISTRO]]</f>
        <v>520858</v>
      </c>
      <c r="F3114" s="8" t="s">
        <v>51</v>
      </c>
    </row>
    <row r="3115" spans="1:6" x14ac:dyDescent="0.25">
      <c r="A3115" s="7" t="s">
        <v>6080</v>
      </c>
      <c r="B3115" s="3" t="s">
        <v>6081</v>
      </c>
      <c r="C3115" s="3" t="s">
        <v>6082</v>
      </c>
      <c r="D3115" s="3">
        <v>280990</v>
      </c>
      <c r="E3115" s="33">
        <f>Tabla1[[#This Row],[SUMINISTRO]]</f>
        <v>280990</v>
      </c>
      <c r="F3115" s="8" t="s">
        <v>51</v>
      </c>
    </row>
    <row r="3116" spans="1:6" x14ac:dyDescent="0.25">
      <c r="A3116" s="7" t="s">
        <v>6083</v>
      </c>
      <c r="B3116" s="3" t="s">
        <v>6084</v>
      </c>
      <c r="C3116" s="3" t="s">
        <v>6085</v>
      </c>
      <c r="D3116" s="3">
        <v>40055</v>
      </c>
      <c r="E3116" s="33">
        <f>Tabla1[[#This Row],[SUMINISTRO]]</f>
        <v>40055</v>
      </c>
      <c r="F3116" s="8" t="s">
        <v>51</v>
      </c>
    </row>
    <row r="3117" spans="1:6" x14ac:dyDescent="0.25">
      <c r="A3117" s="7" t="s">
        <v>6086</v>
      </c>
      <c r="B3117" s="3" t="s">
        <v>6087</v>
      </c>
      <c r="C3117" s="3" t="s">
        <v>6088</v>
      </c>
      <c r="D3117" s="3">
        <v>853473</v>
      </c>
      <c r="E3117" s="33">
        <f>Tabla1[[#This Row],[SUMINISTRO]]</f>
        <v>853473</v>
      </c>
      <c r="F3117" s="8" t="s">
        <v>51</v>
      </c>
    </row>
    <row r="3118" spans="1:6" x14ac:dyDescent="0.25">
      <c r="A3118" s="7" t="s">
        <v>6089</v>
      </c>
      <c r="B3118" s="3" t="s">
        <v>6090</v>
      </c>
      <c r="C3118" s="3" t="s">
        <v>6091</v>
      </c>
      <c r="D3118" s="3">
        <v>3254976</v>
      </c>
      <c r="E3118" s="33">
        <f>Tabla1[[#This Row],[SUMINISTRO]]</f>
        <v>3254976</v>
      </c>
      <c r="F3118" s="8" t="s">
        <v>51</v>
      </c>
    </row>
    <row r="3119" spans="1:6" x14ac:dyDescent="0.25">
      <c r="A3119" s="7" t="s">
        <v>6089</v>
      </c>
      <c r="B3119" s="3" t="s">
        <v>6090</v>
      </c>
      <c r="C3119" s="3" t="s">
        <v>6092</v>
      </c>
      <c r="D3119" s="3">
        <v>3254984</v>
      </c>
      <c r="E3119" s="33">
        <f>Tabla1[[#This Row],[SUMINISTRO]]</f>
        <v>3254984</v>
      </c>
      <c r="F3119" s="8" t="s">
        <v>51</v>
      </c>
    </row>
    <row r="3120" spans="1:6" x14ac:dyDescent="0.25">
      <c r="A3120" s="7" t="s">
        <v>6093</v>
      </c>
      <c r="B3120" s="3" t="s">
        <v>6094</v>
      </c>
      <c r="C3120" s="3" t="s">
        <v>1277</v>
      </c>
      <c r="D3120" s="3">
        <v>1021253</v>
      </c>
      <c r="E3120" s="33">
        <f>Tabla1[[#This Row],[SUMINISTRO]]</f>
        <v>1021253</v>
      </c>
      <c r="F3120" s="8" t="s">
        <v>51</v>
      </c>
    </row>
    <row r="3121" spans="1:6" x14ac:dyDescent="0.25">
      <c r="A3121" s="7" t="s">
        <v>6095</v>
      </c>
      <c r="B3121" s="3" t="s">
        <v>6096</v>
      </c>
      <c r="C3121" s="3" t="s">
        <v>6097</v>
      </c>
      <c r="D3121" s="3">
        <v>988045</v>
      </c>
      <c r="E3121" s="33">
        <f>Tabla1[[#This Row],[SUMINISTRO]]</f>
        <v>988045</v>
      </c>
      <c r="F3121" s="8" t="s">
        <v>51</v>
      </c>
    </row>
    <row r="3122" spans="1:6" x14ac:dyDescent="0.25">
      <c r="A3122" s="7" t="s">
        <v>6098</v>
      </c>
      <c r="B3122" s="3" t="s">
        <v>6099</v>
      </c>
      <c r="C3122" s="3" t="s">
        <v>6100</v>
      </c>
      <c r="D3122" s="3">
        <v>3628781</v>
      </c>
      <c r="E3122" s="33">
        <f>Tabla1[[#This Row],[SUMINISTRO]]</f>
        <v>3628781</v>
      </c>
      <c r="F3122" s="8" t="s">
        <v>51</v>
      </c>
    </row>
    <row r="3123" spans="1:6" x14ac:dyDescent="0.25">
      <c r="A3123" s="7" t="s">
        <v>6101</v>
      </c>
      <c r="B3123" s="3" t="s">
        <v>6102</v>
      </c>
      <c r="C3123" s="3" t="s">
        <v>1081</v>
      </c>
      <c r="D3123" s="3">
        <v>637835</v>
      </c>
      <c r="E3123" s="33">
        <f>Tabla1[[#This Row],[SUMINISTRO]]</f>
        <v>637835</v>
      </c>
      <c r="F3123" s="8" t="s">
        <v>51</v>
      </c>
    </row>
    <row r="3124" spans="1:6" x14ac:dyDescent="0.25">
      <c r="A3124" s="7" t="s">
        <v>6101</v>
      </c>
      <c r="B3124" s="3" t="s">
        <v>6102</v>
      </c>
      <c r="C3124" s="3" t="s">
        <v>6103</v>
      </c>
      <c r="D3124" s="3">
        <v>3023736</v>
      </c>
      <c r="E3124" s="33">
        <f>Tabla1[[#This Row],[SUMINISTRO]]</f>
        <v>3023736</v>
      </c>
      <c r="F3124" s="8" t="s">
        <v>51</v>
      </c>
    </row>
    <row r="3125" spans="1:6" x14ac:dyDescent="0.25">
      <c r="A3125" s="7" t="s">
        <v>6104</v>
      </c>
      <c r="B3125" s="3" t="s">
        <v>6105</v>
      </c>
      <c r="C3125" s="3" t="s">
        <v>6106</v>
      </c>
      <c r="D3125" s="3">
        <v>953835</v>
      </c>
      <c r="E3125" s="33">
        <f>Tabla1[[#This Row],[SUMINISTRO]]</f>
        <v>953835</v>
      </c>
      <c r="F3125" s="8" t="s">
        <v>51</v>
      </c>
    </row>
    <row r="3126" spans="1:6" x14ac:dyDescent="0.25">
      <c r="A3126" s="7" t="s">
        <v>6107</v>
      </c>
      <c r="B3126" s="3" t="s">
        <v>6108</v>
      </c>
      <c r="C3126" s="3" t="s">
        <v>6109</v>
      </c>
      <c r="D3126" s="3">
        <v>1036201</v>
      </c>
      <c r="E3126" s="33">
        <f>Tabla1[[#This Row],[SUMINISTRO]]</f>
        <v>1036201</v>
      </c>
      <c r="F3126" s="8" t="s">
        <v>51</v>
      </c>
    </row>
    <row r="3127" spans="1:6" x14ac:dyDescent="0.25">
      <c r="A3127" s="7" t="s">
        <v>6110</v>
      </c>
      <c r="B3127" s="3" t="s">
        <v>6111</v>
      </c>
      <c r="C3127" s="3" t="s">
        <v>6112</v>
      </c>
      <c r="D3127" s="3">
        <v>3163722</v>
      </c>
      <c r="E3127" s="33">
        <f>Tabla1[[#This Row],[SUMINISTRO]]</f>
        <v>3163722</v>
      </c>
      <c r="F3127" s="8" t="s">
        <v>51</v>
      </c>
    </row>
    <row r="3128" spans="1:6" x14ac:dyDescent="0.25">
      <c r="A3128" s="7" t="s">
        <v>6113</v>
      </c>
      <c r="B3128" s="3" t="s">
        <v>6114</v>
      </c>
      <c r="C3128" s="3" t="s">
        <v>2788</v>
      </c>
      <c r="D3128" s="3">
        <v>962593</v>
      </c>
      <c r="E3128" s="33">
        <f>Tabla1[[#This Row],[SUMINISTRO]]</f>
        <v>962593</v>
      </c>
      <c r="F3128" s="8" t="s">
        <v>51</v>
      </c>
    </row>
    <row r="3129" spans="1:6" x14ac:dyDescent="0.25">
      <c r="A3129" s="7" t="s">
        <v>6115</v>
      </c>
      <c r="B3129" s="3" t="s">
        <v>6116</v>
      </c>
      <c r="C3129" s="3" t="s">
        <v>6117</v>
      </c>
      <c r="D3129" s="3">
        <v>189548</v>
      </c>
      <c r="E3129" s="33">
        <f>Tabla1[[#This Row],[SUMINISTRO]]</f>
        <v>189548</v>
      </c>
      <c r="F3129" s="8" t="s">
        <v>51</v>
      </c>
    </row>
    <row r="3130" spans="1:6" x14ac:dyDescent="0.25">
      <c r="A3130" s="7" t="s">
        <v>6118</v>
      </c>
      <c r="B3130" s="3" t="s">
        <v>6119</v>
      </c>
      <c r="C3130" s="3" t="s">
        <v>215</v>
      </c>
      <c r="D3130" s="3">
        <v>609271</v>
      </c>
      <c r="E3130" s="33">
        <f>Tabla1[[#This Row],[SUMINISTRO]]</f>
        <v>609271</v>
      </c>
      <c r="F3130" s="8" t="s">
        <v>51</v>
      </c>
    </row>
    <row r="3131" spans="1:6" x14ac:dyDescent="0.25">
      <c r="A3131" s="7" t="s">
        <v>6120</v>
      </c>
      <c r="B3131" s="3" t="s">
        <v>6121</v>
      </c>
      <c r="C3131" s="3" t="s">
        <v>6122</v>
      </c>
      <c r="D3131" s="3">
        <v>66613</v>
      </c>
      <c r="E3131" s="33">
        <f>Tabla1[[#This Row],[SUMINISTRO]]</f>
        <v>66613</v>
      </c>
      <c r="F3131" s="8" t="s">
        <v>51</v>
      </c>
    </row>
    <row r="3132" spans="1:6" x14ac:dyDescent="0.25">
      <c r="A3132" s="7" t="s">
        <v>6123</v>
      </c>
      <c r="B3132" s="3" t="s">
        <v>6124</v>
      </c>
      <c r="C3132" s="3" t="s">
        <v>517</v>
      </c>
      <c r="D3132" s="3">
        <v>3212370</v>
      </c>
      <c r="E3132" s="33">
        <f>Tabla1[[#This Row],[SUMINISTRO]]</f>
        <v>3212370</v>
      </c>
      <c r="F3132" s="8" t="s">
        <v>51</v>
      </c>
    </row>
    <row r="3133" spans="1:6" x14ac:dyDescent="0.25">
      <c r="A3133" s="7" t="s">
        <v>6125</v>
      </c>
      <c r="B3133" s="3" t="s">
        <v>6126</v>
      </c>
      <c r="C3133" s="3" t="s">
        <v>6127</v>
      </c>
      <c r="D3133" s="3">
        <v>3175817</v>
      </c>
      <c r="E3133" s="33">
        <f>Tabla1[[#This Row],[SUMINISTRO]]</f>
        <v>3175817</v>
      </c>
      <c r="F3133" s="8" t="s">
        <v>51</v>
      </c>
    </row>
    <row r="3134" spans="1:6" x14ac:dyDescent="0.25">
      <c r="A3134" s="7" t="s">
        <v>6128</v>
      </c>
      <c r="B3134" s="3" t="s">
        <v>6129</v>
      </c>
      <c r="C3134" s="3" t="s">
        <v>193</v>
      </c>
      <c r="D3134" s="3">
        <v>934695</v>
      </c>
      <c r="E3134" s="33">
        <f>Tabla1[[#This Row],[SUMINISTRO]]</f>
        <v>934695</v>
      </c>
      <c r="F3134" s="8" t="s">
        <v>51</v>
      </c>
    </row>
    <row r="3135" spans="1:6" x14ac:dyDescent="0.25">
      <c r="A3135" s="7" t="s">
        <v>6128</v>
      </c>
      <c r="B3135" s="3" t="s">
        <v>6129</v>
      </c>
      <c r="C3135" s="3" t="s">
        <v>6130</v>
      </c>
      <c r="D3135" s="3">
        <v>953907</v>
      </c>
      <c r="E3135" s="33">
        <f>Tabla1[[#This Row],[SUMINISTRO]]</f>
        <v>953907</v>
      </c>
      <c r="F3135" s="8" t="s">
        <v>51</v>
      </c>
    </row>
    <row r="3136" spans="1:6" x14ac:dyDescent="0.25">
      <c r="A3136" s="7" t="s">
        <v>6131</v>
      </c>
      <c r="B3136" s="3" t="s">
        <v>6132</v>
      </c>
      <c r="C3136" s="3" t="s">
        <v>6133</v>
      </c>
      <c r="D3136" s="3">
        <v>787317</v>
      </c>
      <c r="E3136" s="33">
        <f>Tabla1[[#This Row],[SUMINISTRO]]</f>
        <v>787317</v>
      </c>
      <c r="F3136" s="8" t="s">
        <v>51</v>
      </c>
    </row>
    <row r="3137" spans="1:6" x14ac:dyDescent="0.25">
      <c r="A3137" s="7" t="s">
        <v>6134</v>
      </c>
      <c r="B3137" s="3" t="s">
        <v>6135</v>
      </c>
      <c r="C3137" s="3" t="s">
        <v>6136</v>
      </c>
      <c r="D3137" s="3">
        <v>110510</v>
      </c>
      <c r="E3137" s="33">
        <f>Tabla1[[#This Row],[SUMINISTRO]]</f>
        <v>110510</v>
      </c>
      <c r="F3137" s="8" t="s">
        <v>51</v>
      </c>
    </row>
    <row r="3138" spans="1:6" x14ac:dyDescent="0.25">
      <c r="A3138" s="7" t="s">
        <v>6134</v>
      </c>
      <c r="B3138" s="3" t="s">
        <v>6135</v>
      </c>
      <c r="C3138" s="3" t="s">
        <v>6137</v>
      </c>
      <c r="D3138" s="3">
        <v>1023291</v>
      </c>
      <c r="E3138" s="33">
        <f>Tabla1[[#This Row],[SUMINISTRO]]</f>
        <v>1023291</v>
      </c>
      <c r="F3138" s="8" t="s">
        <v>51</v>
      </c>
    </row>
    <row r="3139" spans="1:6" x14ac:dyDescent="0.25">
      <c r="A3139" s="7" t="s">
        <v>6138</v>
      </c>
      <c r="B3139" s="3" t="s">
        <v>6139</v>
      </c>
      <c r="C3139" s="3" t="s">
        <v>4614</v>
      </c>
      <c r="D3139" s="3">
        <v>3145984</v>
      </c>
      <c r="E3139" s="33">
        <f>Tabla1[[#This Row],[SUMINISTRO]]</f>
        <v>3145984</v>
      </c>
      <c r="F3139" s="8" t="s">
        <v>51</v>
      </c>
    </row>
    <row r="3140" spans="1:6" x14ac:dyDescent="0.25">
      <c r="A3140" s="7" t="s">
        <v>6140</v>
      </c>
      <c r="B3140" s="3" t="s">
        <v>6141</v>
      </c>
      <c r="C3140" s="3" t="s">
        <v>193</v>
      </c>
      <c r="D3140" s="3">
        <v>951335</v>
      </c>
      <c r="E3140" s="33">
        <f>Tabla1[[#This Row],[SUMINISTRO]]</f>
        <v>951335</v>
      </c>
      <c r="F3140" s="8" t="s">
        <v>51</v>
      </c>
    </row>
    <row r="3141" spans="1:6" x14ac:dyDescent="0.25">
      <c r="A3141" s="7" t="s">
        <v>6142</v>
      </c>
      <c r="B3141" s="3" t="s">
        <v>6143</v>
      </c>
      <c r="C3141" s="3" t="s">
        <v>6144</v>
      </c>
      <c r="D3141" s="3">
        <v>3193737</v>
      </c>
      <c r="E3141" s="33">
        <f>Tabla1[[#This Row],[SUMINISTRO]]</f>
        <v>3193737</v>
      </c>
      <c r="F3141" s="8" t="s">
        <v>51</v>
      </c>
    </row>
    <row r="3142" spans="1:6" x14ac:dyDescent="0.25">
      <c r="A3142" s="7" t="s">
        <v>6145</v>
      </c>
      <c r="B3142" s="3" t="s">
        <v>6146</v>
      </c>
      <c r="C3142" s="3" t="s">
        <v>6147</v>
      </c>
      <c r="D3142" s="3">
        <v>999761</v>
      </c>
      <c r="E3142" s="33">
        <f>Tabla1[[#This Row],[SUMINISTRO]]</f>
        <v>999761</v>
      </c>
      <c r="F3142" s="8" t="s">
        <v>51</v>
      </c>
    </row>
    <row r="3143" spans="1:6" x14ac:dyDescent="0.25">
      <c r="A3143" s="7" t="s">
        <v>6148</v>
      </c>
      <c r="B3143" s="3" t="s">
        <v>6149</v>
      </c>
      <c r="C3143" s="3" t="s">
        <v>6150</v>
      </c>
      <c r="D3143" s="3">
        <v>1012417</v>
      </c>
      <c r="E3143" s="33">
        <f>Tabla1[[#This Row],[SUMINISTRO]]</f>
        <v>1012417</v>
      </c>
      <c r="F3143" s="8" t="s">
        <v>51</v>
      </c>
    </row>
    <row r="3144" spans="1:6" x14ac:dyDescent="0.25">
      <c r="A3144" s="7" t="s">
        <v>6151</v>
      </c>
      <c r="B3144" s="3" t="s">
        <v>6152</v>
      </c>
      <c r="C3144" s="3" t="s">
        <v>6153</v>
      </c>
      <c r="D3144" s="3">
        <v>3588332</v>
      </c>
      <c r="E3144" s="33">
        <f>Tabla1[[#This Row],[SUMINISTRO]]</f>
        <v>3588332</v>
      </c>
      <c r="F3144" s="8" t="s">
        <v>51</v>
      </c>
    </row>
    <row r="3145" spans="1:6" x14ac:dyDescent="0.25">
      <c r="A3145" s="7" t="s">
        <v>6154</v>
      </c>
      <c r="B3145" s="3" t="s">
        <v>6155</v>
      </c>
      <c r="C3145" s="3" t="s">
        <v>6156</v>
      </c>
      <c r="D3145" s="3">
        <v>40055</v>
      </c>
      <c r="E3145" s="33">
        <f>Tabla1[[#This Row],[SUMINISTRO]]</f>
        <v>40055</v>
      </c>
      <c r="F3145" s="8" t="s">
        <v>51</v>
      </c>
    </row>
    <row r="3146" spans="1:6" x14ac:dyDescent="0.25">
      <c r="A3146" s="7" t="s">
        <v>6157</v>
      </c>
      <c r="B3146" s="3" t="s">
        <v>6158</v>
      </c>
      <c r="C3146" s="3" t="s">
        <v>6159</v>
      </c>
      <c r="D3146" s="3">
        <v>287896</v>
      </c>
      <c r="E3146" s="33">
        <f>Tabla1[[#This Row],[SUMINISTRO]]</f>
        <v>287896</v>
      </c>
      <c r="F3146" s="8" t="s">
        <v>51</v>
      </c>
    </row>
    <row r="3147" spans="1:6" x14ac:dyDescent="0.25">
      <c r="A3147" s="7" t="s">
        <v>6157</v>
      </c>
      <c r="B3147" s="3" t="s">
        <v>6158</v>
      </c>
      <c r="C3147" s="3" t="s">
        <v>6160</v>
      </c>
      <c r="D3147" s="3">
        <v>287862</v>
      </c>
      <c r="E3147" s="33">
        <f>Tabla1[[#This Row],[SUMINISTRO]]</f>
        <v>287862</v>
      </c>
      <c r="F3147" s="8" t="s">
        <v>51</v>
      </c>
    </row>
    <row r="3148" spans="1:6" x14ac:dyDescent="0.25">
      <c r="A3148" s="7" t="s">
        <v>6161</v>
      </c>
      <c r="B3148" s="3" t="s">
        <v>6162</v>
      </c>
      <c r="C3148" s="3" t="s">
        <v>6163</v>
      </c>
      <c r="D3148" s="3">
        <v>1031603</v>
      </c>
      <c r="E3148" s="33">
        <f>Tabla1[[#This Row],[SUMINISTRO]]</f>
        <v>1031603</v>
      </c>
      <c r="F3148" s="8" t="s">
        <v>51</v>
      </c>
    </row>
    <row r="3149" spans="1:6" x14ac:dyDescent="0.25">
      <c r="A3149" s="7" t="s">
        <v>6161</v>
      </c>
      <c r="B3149" s="3" t="s">
        <v>6162</v>
      </c>
      <c r="C3149" s="3" t="s">
        <v>6164</v>
      </c>
      <c r="D3149" s="3">
        <v>308874</v>
      </c>
      <c r="E3149" s="33">
        <f>Tabla1[[#This Row],[SUMINISTRO]]</f>
        <v>308874</v>
      </c>
      <c r="F3149" s="8" t="s">
        <v>51</v>
      </c>
    </row>
    <row r="3150" spans="1:6" x14ac:dyDescent="0.25">
      <c r="A3150" s="7" t="s">
        <v>6165</v>
      </c>
      <c r="B3150" s="3" t="s">
        <v>6166</v>
      </c>
      <c r="C3150" s="3" t="s">
        <v>6167</v>
      </c>
      <c r="D3150" s="3">
        <v>3313293</v>
      </c>
      <c r="E3150" s="33">
        <f>Tabla1[[#This Row],[SUMINISTRO]]</f>
        <v>3313293</v>
      </c>
      <c r="F3150" s="8" t="s">
        <v>51</v>
      </c>
    </row>
    <row r="3151" spans="1:6" x14ac:dyDescent="0.25">
      <c r="A3151" s="7" t="s">
        <v>6168</v>
      </c>
      <c r="B3151" s="3" t="s">
        <v>6169</v>
      </c>
      <c r="C3151" s="3" t="s">
        <v>6170</v>
      </c>
      <c r="D3151" s="3">
        <v>345280</v>
      </c>
      <c r="E3151" s="33">
        <f>Tabla1[[#This Row],[SUMINISTRO]]</f>
        <v>345280</v>
      </c>
      <c r="F3151" s="8" t="s">
        <v>51</v>
      </c>
    </row>
    <row r="3152" spans="1:6" x14ac:dyDescent="0.25">
      <c r="A3152" s="7" t="s">
        <v>6171</v>
      </c>
      <c r="B3152" s="3" t="s">
        <v>6172</v>
      </c>
      <c r="C3152" s="3" t="s">
        <v>215</v>
      </c>
      <c r="D3152" s="3">
        <v>750463</v>
      </c>
      <c r="E3152" s="33">
        <f>Tabla1[[#This Row],[SUMINISTRO]]</f>
        <v>750463</v>
      </c>
      <c r="F3152" s="8" t="s">
        <v>51</v>
      </c>
    </row>
    <row r="3153" spans="1:6" x14ac:dyDescent="0.25">
      <c r="A3153" s="7" t="s">
        <v>6173</v>
      </c>
      <c r="B3153" s="3" t="s">
        <v>6174</v>
      </c>
      <c r="C3153" s="3" t="s">
        <v>6175</v>
      </c>
      <c r="D3153" s="3">
        <v>170142</v>
      </c>
      <c r="E3153" s="33">
        <f>Tabla1[[#This Row],[SUMINISTRO]]</f>
        <v>170142</v>
      </c>
      <c r="F3153" s="8" t="s">
        <v>51</v>
      </c>
    </row>
    <row r="3154" spans="1:6" x14ac:dyDescent="0.25">
      <c r="A3154" s="7" t="s">
        <v>6176</v>
      </c>
      <c r="B3154" s="3" t="s">
        <v>6177</v>
      </c>
      <c r="C3154" s="3" t="s">
        <v>6178</v>
      </c>
      <c r="D3154" s="3">
        <v>1200765883</v>
      </c>
      <c r="E3154" s="35">
        <f>Tabla1[[#This Row],[SUMINISTRO]]</f>
        <v>1200765883</v>
      </c>
      <c r="F3154" s="8" t="s">
        <v>51</v>
      </c>
    </row>
    <row r="3155" spans="1:6" x14ac:dyDescent="0.25">
      <c r="A3155" s="7" t="s">
        <v>6179</v>
      </c>
      <c r="B3155" s="3" t="s">
        <v>6180</v>
      </c>
      <c r="C3155" s="3" t="s">
        <v>6181</v>
      </c>
      <c r="D3155" s="3">
        <v>1008436</v>
      </c>
      <c r="E3155" s="33">
        <f>Tabla1[[#This Row],[SUMINISTRO]]</f>
        <v>1008436</v>
      </c>
      <c r="F3155" s="8" t="s">
        <v>51</v>
      </c>
    </row>
    <row r="3156" spans="1:6" x14ac:dyDescent="0.25">
      <c r="A3156" s="7" t="s">
        <v>6182</v>
      </c>
      <c r="B3156" s="3" t="s">
        <v>6183</v>
      </c>
      <c r="C3156" s="3" t="s">
        <v>6184</v>
      </c>
      <c r="D3156" s="3">
        <v>606764</v>
      </c>
      <c r="E3156" s="33">
        <f>Tabla1[[#This Row],[SUMINISTRO]]</f>
        <v>606764</v>
      </c>
      <c r="F3156" s="8" t="s">
        <v>51</v>
      </c>
    </row>
    <row r="3157" spans="1:6" x14ac:dyDescent="0.25">
      <c r="A3157" s="7" t="s">
        <v>6185</v>
      </c>
      <c r="B3157" s="3" t="s">
        <v>6186</v>
      </c>
      <c r="C3157" s="3" t="s">
        <v>6187</v>
      </c>
      <c r="D3157" s="3">
        <v>3280559</v>
      </c>
      <c r="E3157" s="33">
        <f>Tabla1[[#This Row],[SUMINISTRO]]</f>
        <v>3280559</v>
      </c>
      <c r="F3157" s="8" t="s">
        <v>51</v>
      </c>
    </row>
    <row r="3158" spans="1:6" x14ac:dyDescent="0.25">
      <c r="A3158" s="7" t="s">
        <v>6188</v>
      </c>
      <c r="B3158" s="3" t="s">
        <v>6189</v>
      </c>
      <c r="C3158" s="3" t="s">
        <v>6190</v>
      </c>
      <c r="D3158" s="3">
        <v>3064466</v>
      </c>
      <c r="E3158" s="33">
        <f>Tabla1[[#This Row],[SUMINISTRO]]</f>
        <v>3064466</v>
      </c>
      <c r="F3158" s="8" t="s">
        <v>51</v>
      </c>
    </row>
    <row r="3159" spans="1:6" x14ac:dyDescent="0.25">
      <c r="A3159" s="7" t="s">
        <v>6191</v>
      </c>
      <c r="B3159" s="3" t="s">
        <v>6192</v>
      </c>
      <c r="C3159" s="3" t="s">
        <v>270</v>
      </c>
      <c r="D3159" s="3">
        <v>3554979</v>
      </c>
      <c r="E3159" s="33">
        <f>Tabla1[[#This Row],[SUMINISTRO]]</f>
        <v>3554979</v>
      </c>
      <c r="F3159" s="8" t="s">
        <v>51</v>
      </c>
    </row>
    <row r="3160" spans="1:6" x14ac:dyDescent="0.25">
      <c r="A3160" s="7" t="s">
        <v>6193</v>
      </c>
      <c r="B3160" s="3" t="s">
        <v>6194</v>
      </c>
      <c r="C3160" s="3" t="s">
        <v>6195</v>
      </c>
      <c r="D3160" s="3">
        <v>3528122</v>
      </c>
      <c r="E3160" s="33">
        <f>Tabla1[[#This Row],[SUMINISTRO]]</f>
        <v>3528122</v>
      </c>
      <c r="F3160" s="8" t="s">
        <v>51</v>
      </c>
    </row>
    <row r="3161" spans="1:6" x14ac:dyDescent="0.25">
      <c r="A3161" s="7" t="s">
        <v>6196</v>
      </c>
      <c r="B3161" s="3" t="s">
        <v>6197</v>
      </c>
      <c r="C3161" s="3" t="s">
        <v>1983</v>
      </c>
      <c r="D3161" s="3">
        <v>305599</v>
      </c>
      <c r="E3161" s="33">
        <f>Tabla1[[#This Row],[SUMINISTRO]]</f>
        <v>305599</v>
      </c>
      <c r="F3161" s="8" t="s">
        <v>51</v>
      </c>
    </row>
    <row r="3162" spans="1:6" x14ac:dyDescent="0.25">
      <c r="A3162" s="7" t="s">
        <v>6198</v>
      </c>
      <c r="B3162" s="3" t="s">
        <v>6199</v>
      </c>
      <c r="C3162" s="3" t="s">
        <v>6200</v>
      </c>
      <c r="D3162" s="3">
        <v>1203098506</v>
      </c>
      <c r="E3162" s="35">
        <f>Tabla1[[#This Row],[SUMINISTRO]]</f>
        <v>1203098506</v>
      </c>
      <c r="F3162" s="8" t="s">
        <v>51</v>
      </c>
    </row>
    <row r="3163" spans="1:6" x14ac:dyDescent="0.25">
      <c r="A3163" s="7" t="s">
        <v>6198</v>
      </c>
      <c r="B3163" s="3" t="s">
        <v>6199</v>
      </c>
      <c r="C3163" s="3" t="s">
        <v>1260</v>
      </c>
      <c r="D3163" s="3">
        <v>3098506</v>
      </c>
      <c r="E3163" s="33">
        <f>Tabla1[[#This Row],[SUMINISTRO]]</f>
        <v>3098506</v>
      </c>
      <c r="F3163" s="8" t="s">
        <v>51</v>
      </c>
    </row>
    <row r="3164" spans="1:6" x14ac:dyDescent="0.25">
      <c r="A3164" s="7" t="s">
        <v>6201</v>
      </c>
      <c r="B3164" s="3" t="s">
        <v>6202</v>
      </c>
      <c r="C3164" s="3" t="s">
        <v>6203</v>
      </c>
      <c r="D3164" s="3">
        <v>860809</v>
      </c>
      <c r="E3164" s="33">
        <f>Tabla1[[#This Row],[SUMINISTRO]]</f>
        <v>860809</v>
      </c>
      <c r="F3164" s="8" t="s">
        <v>51</v>
      </c>
    </row>
    <row r="3165" spans="1:6" x14ac:dyDescent="0.25">
      <c r="A3165" s="7" t="s">
        <v>6204</v>
      </c>
      <c r="B3165" s="3" t="s">
        <v>6205</v>
      </c>
      <c r="C3165" s="3" t="s">
        <v>2788</v>
      </c>
      <c r="D3165" s="3">
        <v>3223781</v>
      </c>
      <c r="E3165" s="33">
        <f>Tabla1[[#This Row],[SUMINISTRO]]</f>
        <v>3223781</v>
      </c>
      <c r="F3165" s="8" t="s">
        <v>51</v>
      </c>
    </row>
    <row r="3166" spans="1:6" x14ac:dyDescent="0.25">
      <c r="A3166" s="7" t="s">
        <v>6206</v>
      </c>
      <c r="B3166" s="3" t="s">
        <v>6207</v>
      </c>
      <c r="C3166" s="3" t="s">
        <v>6208</v>
      </c>
      <c r="D3166" s="3">
        <v>3411162</v>
      </c>
      <c r="E3166" s="33">
        <f>Tabla1[[#This Row],[SUMINISTRO]]</f>
        <v>3411162</v>
      </c>
      <c r="F3166" s="8" t="s">
        <v>51</v>
      </c>
    </row>
    <row r="3167" spans="1:6" x14ac:dyDescent="0.25">
      <c r="A3167" s="7" t="s">
        <v>6209</v>
      </c>
      <c r="B3167" s="3" t="s">
        <v>6210</v>
      </c>
      <c r="C3167" s="3" t="s">
        <v>6211</v>
      </c>
      <c r="D3167" s="3">
        <v>1200628701</v>
      </c>
      <c r="E3167" s="35">
        <f>Tabla1[[#This Row],[SUMINISTRO]]</f>
        <v>1200628701</v>
      </c>
      <c r="F3167" s="8" t="s">
        <v>51</v>
      </c>
    </row>
    <row r="3168" spans="1:6" x14ac:dyDescent="0.25">
      <c r="A3168" s="7" t="s">
        <v>6209</v>
      </c>
      <c r="B3168" s="3" t="s">
        <v>6210</v>
      </c>
      <c r="C3168" s="3" t="s">
        <v>6212</v>
      </c>
      <c r="D3168" s="3">
        <v>1200978482</v>
      </c>
      <c r="E3168" s="35">
        <f>Tabla1[[#This Row],[SUMINISTRO]]</f>
        <v>1200978482</v>
      </c>
      <c r="F3168" s="8" t="s">
        <v>51</v>
      </c>
    </row>
    <row r="3169" spans="1:6" x14ac:dyDescent="0.25">
      <c r="A3169" s="7" t="s">
        <v>6209</v>
      </c>
      <c r="B3169" s="3" t="s">
        <v>6210</v>
      </c>
      <c r="C3169" s="3" t="s">
        <v>6213</v>
      </c>
      <c r="D3169" s="3">
        <v>1200978817</v>
      </c>
      <c r="E3169" s="35">
        <f>Tabla1[[#This Row],[SUMINISTRO]]</f>
        <v>1200978817</v>
      </c>
      <c r="F3169" s="8" t="s">
        <v>51</v>
      </c>
    </row>
    <row r="3170" spans="1:6" x14ac:dyDescent="0.25">
      <c r="A3170" s="7" t="s">
        <v>6214</v>
      </c>
      <c r="B3170" s="3" t="s">
        <v>6215</v>
      </c>
      <c r="C3170" s="3" t="s">
        <v>6216</v>
      </c>
      <c r="D3170" s="3">
        <v>9092109</v>
      </c>
      <c r="E3170" s="33">
        <f>Tabla1[[#This Row],[SUMINISTRO]]</f>
        <v>9092109</v>
      </c>
      <c r="F3170" s="8" t="s">
        <v>51</v>
      </c>
    </row>
    <row r="3171" spans="1:6" x14ac:dyDescent="0.25">
      <c r="A3171" s="7" t="s">
        <v>6214</v>
      </c>
      <c r="B3171" s="3" t="s">
        <v>6215</v>
      </c>
      <c r="C3171" s="3" t="s">
        <v>5217</v>
      </c>
      <c r="D3171" s="3">
        <v>308221</v>
      </c>
      <c r="E3171" s="33">
        <f>Tabla1[[#This Row],[SUMINISTRO]]</f>
        <v>308221</v>
      </c>
      <c r="F3171" s="8" t="s">
        <v>51</v>
      </c>
    </row>
    <row r="3172" spans="1:6" x14ac:dyDescent="0.25">
      <c r="A3172" s="7" t="s">
        <v>6217</v>
      </c>
      <c r="B3172" s="3" t="s">
        <v>6218</v>
      </c>
      <c r="C3172" s="3" t="s">
        <v>6219</v>
      </c>
      <c r="D3172" s="3">
        <v>986912</v>
      </c>
      <c r="E3172" s="33">
        <f>Tabla1[[#This Row],[SUMINISTRO]]</f>
        <v>986912</v>
      </c>
      <c r="F3172" s="8" t="s">
        <v>51</v>
      </c>
    </row>
    <row r="3173" spans="1:6" x14ac:dyDescent="0.25">
      <c r="A3173" s="7" t="s">
        <v>6220</v>
      </c>
      <c r="B3173" s="3" t="s">
        <v>6221</v>
      </c>
      <c r="C3173" s="3" t="s">
        <v>6222</v>
      </c>
      <c r="D3173" s="3">
        <v>3745411</v>
      </c>
      <c r="E3173" s="33">
        <f>Tabla1[[#This Row],[SUMINISTRO]]</f>
        <v>3745411</v>
      </c>
      <c r="F3173" s="8" t="s">
        <v>51</v>
      </c>
    </row>
    <row r="3174" spans="1:6" x14ac:dyDescent="0.25">
      <c r="A3174" s="7" t="s">
        <v>6223</v>
      </c>
      <c r="B3174" s="3" t="s">
        <v>6224</v>
      </c>
      <c r="C3174" s="3" t="s">
        <v>2788</v>
      </c>
      <c r="D3174" s="3">
        <v>719591</v>
      </c>
      <c r="E3174" s="33">
        <f>Tabla1[[#This Row],[SUMINISTRO]]</f>
        <v>719591</v>
      </c>
      <c r="F3174" s="8" t="s">
        <v>51</v>
      </c>
    </row>
    <row r="3175" spans="1:6" x14ac:dyDescent="0.25">
      <c r="A3175" s="7" t="s">
        <v>6225</v>
      </c>
      <c r="B3175" s="3" t="s">
        <v>6226</v>
      </c>
      <c r="C3175" s="3" t="s">
        <v>6227</v>
      </c>
      <c r="D3175" s="3">
        <v>969927</v>
      </c>
      <c r="E3175" s="33">
        <f>Tabla1[[#This Row],[SUMINISTRO]]</f>
        <v>969927</v>
      </c>
      <c r="F3175" s="8" t="s">
        <v>51</v>
      </c>
    </row>
    <row r="3176" spans="1:6" x14ac:dyDescent="0.25">
      <c r="A3176" s="7" t="s">
        <v>6228</v>
      </c>
      <c r="B3176" s="3" t="s">
        <v>6229</v>
      </c>
      <c r="C3176" s="3" t="s">
        <v>4686</v>
      </c>
      <c r="D3176" s="3">
        <v>955076</v>
      </c>
      <c r="E3176" s="33">
        <f>Tabla1[[#This Row],[SUMINISTRO]]</f>
        <v>955076</v>
      </c>
      <c r="F3176" s="8" t="s">
        <v>51</v>
      </c>
    </row>
    <row r="3177" spans="1:6" x14ac:dyDescent="0.25">
      <c r="A3177" s="7" t="s">
        <v>6230</v>
      </c>
      <c r="B3177" s="3" t="s">
        <v>6231</v>
      </c>
      <c r="C3177" s="3" t="s">
        <v>215</v>
      </c>
      <c r="D3177" s="3">
        <v>533554</v>
      </c>
      <c r="E3177" s="33">
        <f>Tabla1[[#This Row],[SUMINISTRO]]</f>
        <v>533554</v>
      </c>
      <c r="F3177" s="8" t="s">
        <v>51</v>
      </c>
    </row>
    <row r="3178" spans="1:6" x14ac:dyDescent="0.25">
      <c r="A3178" s="7" t="s">
        <v>6232</v>
      </c>
      <c r="B3178" s="3" t="s">
        <v>6233</v>
      </c>
      <c r="C3178" s="3" t="s">
        <v>6234</v>
      </c>
      <c r="D3178" s="3">
        <v>96752</v>
      </c>
      <c r="E3178" s="33">
        <f>Tabla1[[#This Row],[SUMINISTRO]]</f>
        <v>96752</v>
      </c>
      <c r="F3178" s="8" t="s">
        <v>51</v>
      </c>
    </row>
    <row r="3179" spans="1:6" x14ac:dyDescent="0.25">
      <c r="A3179" s="7" t="s">
        <v>6235</v>
      </c>
      <c r="B3179" s="3" t="s">
        <v>6236</v>
      </c>
      <c r="C3179" s="3" t="s">
        <v>2788</v>
      </c>
      <c r="D3179" s="3">
        <v>3302882</v>
      </c>
      <c r="E3179" s="33">
        <f>Tabla1[[#This Row],[SUMINISTRO]]</f>
        <v>3302882</v>
      </c>
      <c r="F3179" s="8" t="s">
        <v>51</v>
      </c>
    </row>
    <row r="3180" spans="1:6" x14ac:dyDescent="0.25">
      <c r="A3180" s="7" t="s">
        <v>6237</v>
      </c>
      <c r="B3180" s="3" t="s">
        <v>6238</v>
      </c>
      <c r="C3180" s="3" t="s">
        <v>193</v>
      </c>
      <c r="D3180" s="3">
        <v>3004348</v>
      </c>
      <c r="E3180" s="33">
        <f>Tabla1[[#This Row],[SUMINISTRO]]</f>
        <v>3004348</v>
      </c>
      <c r="F3180" s="8" t="s">
        <v>51</v>
      </c>
    </row>
    <row r="3181" spans="1:6" x14ac:dyDescent="0.25">
      <c r="A3181" s="7" t="s">
        <v>6239</v>
      </c>
      <c r="B3181" s="3" t="s">
        <v>6240</v>
      </c>
      <c r="C3181" s="3" t="s">
        <v>6241</v>
      </c>
      <c r="D3181" s="3">
        <v>3403185</v>
      </c>
      <c r="E3181" s="33">
        <f>Tabla1[[#This Row],[SUMINISTRO]]</f>
        <v>3403185</v>
      </c>
      <c r="F3181" s="8" t="s">
        <v>51</v>
      </c>
    </row>
    <row r="3182" spans="1:6" x14ac:dyDescent="0.25">
      <c r="A3182" s="7" t="s">
        <v>6242</v>
      </c>
      <c r="B3182" s="3" t="s">
        <v>6243</v>
      </c>
      <c r="C3182" s="3" t="s">
        <v>6244</v>
      </c>
      <c r="D3182" s="3">
        <v>994555</v>
      </c>
      <c r="E3182" s="33">
        <f>Tabla1[[#This Row],[SUMINISTRO]]</f>
        <v>994555</v>
      </c>
      <c r="F3182" s="8" t="s">
        <v>51</v>
      </c>
    </row>
    <row r="3183" spans="1:6" x14ac:dyDescent="0.25">
      <c r="A3183" s="7" t="s">
        <v>6245</v>
      </c>
      <c r="B3183" s="3" t="s">
        <v>6246</v>
      </c>
      <c r="C3183" s="3" t="s">
        <v>6247</v>
      </c>
      <c r="D3183" s="3">
        <v>3313103</v>
      </c>
      <c r="E3183" s="33">
        <f>Tabla1[[#This Row],[SUMINISTRO]]</f>
        <v>3313103</v>
      </c>
      <c r="F3183" s="8" t="s">
        <v>51</v>
      </c>
    </row>
    <row r="3184" spans="1:6" x14ac:dyDescent="0.25">
      <c r="A3184" s="7" t="s">
        <v>6248</v>
      </c>
      <c r="B3184" s="3" t="s">
        <v>6249</v>
      </c>
      <c r="C3184" s="3" t="s">
        <v>215</v>
      </c>
      <c r="D3184" s="3">
        <v>17103</v>
      </c>
      <c r="E3184" s="33">
        <f>Tabla1[[#This Row],[SUMINISTRO]]</f>
        <v>17103</v>
      </c>
      <c r="F3184" s="8" t="s">
        <v>51</v>
      </c>
    </row>
    <row r="3185" spans="1:6" x14ac:dyDescent="0.25">
      <c r="A3185" s="7" t="s">
        <v>6250</v>
      </c>
      <c r="B3185" s="3" t="s">
        <v>6251</v>
      </c>
      <c r="C3185" s="6" t="s">
        <v>6252</v>
      </c>
      <c r="D3185" s="3">
        <v>18838</v>
      </c>
      <c r="E3185" s="33">
        <f>Tabla1[[#This Row],[SUMINISTRO]]</f>
        <v>18838</v>
      </c>
      <c r="F3185" s="8" t="s">
        <v>51</v>
      </c>
    </row>
    <row r="3186" spans="1:6" x14ac:dyDescent="0.25">
      <c r="A3186" s="7" t="s">
        <v>6253</v>
      </c>
      <c r="B3186" s="3" t="s">
        <v>6254</v>
      </c>
      <c r="C3186" s="3" t="s">
        <v>6255</v>
      </c>
      <c r="D3186" s="3">
        <v>1020271</v>
      </c>
      <c r="E3186" s="33">
        <f>Tabla1[[#This Row],[SUMINISTRO]]</f>
        <v>1020271</v>
      </c>
      <c r="F3186" s="8" t="s">
        <v>51</v>
      </c>
    </row>
    <row r="3187" spans="1:6" x14ac:dyDescent="0.25">
      <c r="A3187" s="7" t="s">
        <v>6256</v>
      </c>
      <c r="B3187" s="3" t="s">
        <v>6257</v>
      </c>
      <c r="C3187" s="3" t="s">
        <v>517</v>
      </c>
      <c r="D3187" s="3">
        <v>433706</v>
      </c>
      <c r="E3187" s="33">
        <f>Tabla1[[#This Row],[SUMINISTRO]]</f>
        <v>433706</v>
      </c>
      <c r="F3187" s="8" t="s">
        <v>51</v>
      </c>
    </row>
    <row r="3188" spans="1:6" x14ac:dyDescent="0.25">
      <c r="A3188" s="7" t="s">
        <v>6258</v>
      </c>
      <c r="B3188" s="3" t="s">
        <v>6259</v>
      </c>
      <c r="C3188" s="3" t="s">
        <v>6260</v>
      </c>
      <c r="D3188" s="3">
        <v>3299690</v>
      </c>
      <c r="E3188" s="33">
        <f>Tabla1[[#This Row],[SUMINISTRO]]</f>
        <v>3299690</v>
      </c>
      <c r="F3188" s="8" t="s">
        <v>51</v>
      </c>
    </row>
    <row r="3189" spans="1:6" x14ac:dyDescent="0.25">
      <c r="A3189" s="7" t="s">
        <v>6261</v>
      </c>
      <c r="B3189" s="3" t="s">
        <v>6262</v>
      </c>
      <c r="C3189" s="3" t="s">
        <v>1983</v>
      </c>
      <c r="D3189" s="3">
        <v>3092913</v>
      </c>
      <c r="E3189" s="33">
        <f>Tabla1[[#This Row],[SUMINISTRO]]</f>
        <v>3092913</v>
      </c>
      <c r="F3189" s="8" t="s">
        <v>51</v>
      </c>
    </row>
    <row r="3190" spans="1:6" x14ac:dyDescent="0.25">
      <c r="A3190" s="7" t="s">
        <v>6263</v>
      </c>
      <c r="B3190" s="3" t="s">
        <v>6264</v>
      </c>
      <c r="C3190" s="3" t="s">
        <v>6265</v>
      </c>
      <c r="D3190" s="3">
        <v>99473</v>
      </c>
      <c r="E3190" s="33">
        <f>Tabla1[[#This Row],[SUMINISTRO]]</f>
        <v>99473</v>
      </c>
      <c r="F3190" s="8" t="s">
        <v>51</v>
      </c>
    </row>
    <row r="3191" spans="1:6" x14ac:dyDescent="0.25">
      <c r="A3191" s="7" t="s">
        <v>6266</v>
      </c>
      <c r="B3191" s="3" t="s">
        <v>6267</v>
      </c>
      <c r="C3191" s="3" t="s">
        <v>215</v>
      </c>
      <c r="D3191" s="3">
        <v>12010111</v>
      </c>
      <c r="E3191" s="33">
        <f>Tabla1[[#This Row],[SUMINISTRO]]</f>
        <v>12010111</v>
      </c>
      <c r="F3191" s="8" t="s">
        <v>51</v>
      </c>
    </row>
    <row r="3192" spans="1:6" x14ac:dyDescent="0.25">
      <c r="A3192" s="7" t="s">
        <v>6266</v>
      </c>
      <c r="B3192" s="3" t="s">
        <v>6267</v>
      </c>
      <c r="C3192" s="3" t="s">
        <v>6268</v>
      </c>
      <c r="D3192" s="3">
        <v>1011142</v>
      </c>
      <c r="E3192" s="33">
        <f>Tabla1[[#This Row],[SUMINISTRO]]</f>
        <v>1011142</v>
      </c>
      <c r="F3192" s="8" t="s">
        <v>51</v>
      </c>
    </row>
    <row r="3193" spans="1:6" x14ac:dyDescent="0.25">
      <c r="A3193" s="7" t="s">
        <v>6269</v>
      </c>
      <c r="B3193" s="3" t="s">
        <v>6270</v>
      </c>
      <c r="C3193" s="3" t="s">
        <v>6271</v>
      </c>
      <c r="D3193" s="3">
        <v>258822</v>
      </c>
      <c r="E3193" s="33">
        <f>Tabla1[[#This Row],[SUMINISTRO]]</f>
        <v>258822</v>
      </c>
      <c r="F3193" s="8" t="s">
        <v>51</v>
      </c>
    </row>
    <row r="3194" spans="1:6" x14ac:dyDescent="0.25">
      <c r="A3194" s="7" t="s">
        <v>6269</v>
      </c>
      <c r="B3194" s="3" t="s">
        <v>6270</v>
      </c>
      <c r="C3194" s="3" t="s">
        <v>6272</v>
      </c>
      <c r="D3194" s="3">
        <v>3000122</v>
      </c>
      <c r="E3194" s="33">
        <f>Tabla1[[#This Row],[SUMINISTRO]]</f>
        <v>3000122</v>
      </c>
      <c r="F3194" s="8" t="s">
        <v>51</v>
      </c>
    </row>
    <row r="3195" spans="1:6" x14ac:dyDescent="0.25">
      <c r="A3195" s="7" t="s">
        <v>6273</v>
      </c>
      <c r="B3195" s="3" t="s">
        <v>6274</v>
      </c>
      <c r="C3195" s="3" t="s">
        <v>6275</v>
      </c>
      <c r="D3195" s="3">
        <v>3503463</v>
      </c>
      <c r="E3195" s="33">
        <f>Tabla1[[#This Row],[SUMINISTRO]]</f>
        <v>3503463</v>
      </c>
      <c r="F3195" s="8" t="s">
        <v>51</v>
      </c>
    </row>
    <row r="3196" spans="1:6" x14ac:dyDescent="0.25">
      <c r="A3196" s="7" t="s">
        <v>6276</v>
      </c>
      <c r="B3196" s="3" t="s">
        <v>6277</v>
      </c>
      <c r="C3196" s="3" t="s">
        <v>6278</v>
      </c>
      <c r="D3196" s="3">
        <v>1036725</v>
      </c>
      <c r="E3196" s="33">
        <f>Tabla1[[#This Row],[SUMINISTRO]]</f>
        <v>1036725</v>
      </c>
      <c r="F3196" s="8" t="s">
        <v>51</v>
      </c>
    </row>
    <row r="3197" spans="1:6" x14ac:dyDescent="0.25">
      <c r="A3197" s="7" t="s">
        <v>6279</v>
      </c>
      <c r="B3197" s="3" t="s">
        <v>6280</v>
      </c>
      <c r="C3197" s="3" t="s">
        <v>6281</v>
      </c>
      <c r="D3197" s="3">
        <v>3322393</v>
      </c>
      <c r="E3197" s="33">
        <f>Tabla1[[#This Row],[SUMINISTRO]]</f>
        <v>3322393</v>
      </c>
      <c r="F3197" s="8" t="s">
        <v>51</v>
      </c>
    </row>
    <row r="3198" spans="1:6" x14ac:dyDescent="0.25">
      <c r="A3198" s="7" t="s">
        <v>6282</v>
      </c>
      <c r="B3198" s="3" t="s">
        <v>6283</v>
      </c>
      <c r="C3198" s="3" t="s">
        <v>6284</v>
      </c>
      <c r="D3198" s="3">
        <v>429068</v>
      </c>
      <c r="E3198" s="33">
        <f>Tabla1[[#This Row],[SUMINISTRO]]</f>
        <v>429068</v>
      </c>
      <c r="F3198" s="8" t="s">
        <v>51</v>
      </c>
    </row>
    <row r="3199" spans="1:6" x14ac:dyDescent="0.25">
      <c r="A3199" s="7" t="s">
        <v>6285</v>
      </c>
      <c r="B3199" s="3" t="s">
        <v>6286</v>
      </c>
      <c r="C3199" s="3" t="s">
        <v>6287</v>
      </c>
      <c r="D3199" s="3">
        <v>594168</v>
      </c>
      <c r="E3199" s="33">
        <f>Tabla1[[#This Row],[SUMINISTRO]]</f>
        <v>594168</v>
      </c>
      <c r="F3199" s="8" t="s">
        <v>51</v>
      </c>
    </row>
    <row r="3200" spans="1:6" x14ac:dyDescent="0.25">
      <c r="A3200" s="7" t="s">
        <v>6285</v>
      </c>
      <c r="B3200" s="3" t="s">
        <v>6286</v>
      </c>
      <c r="C3200" s="3" t="s">
        <v>193</v>
      </c>
      <c r="D3200" s="3">
        <v>3738705</v>
      </c>
      <c r="E3200" s="33">
        <f>Tabla1[[#This Row],[SUMINISTRO]]</f>
        <v>3738705</v>
      </c>
      <c r="F3200" s="8" t="s">
        <v>51</v>
      </c>
    </row>
    <row r="3201" spans="1:6" x14ac:dyDescent="0.25">
      <c r="A3201" s="7" t="s">
        <v>6288</v>
      </c>
      <c r="B3201" s="3" t="s">
        <v>6289</v>
      </c>
      <c r="C3201" s="3" t="s">
        <v>6290</v>
      </c>
      <c r="D3201" s="3">
        <v>4535871</v>
      </c>
      <c r="E3201" s="33">
        <f>Tabla1[[#This Row],[SUMINISTRO]]</f>
        <v>4535871</v>
      </c>
      <c r="F3201" s="8" t="s">
        <v>51</v>
      </c>
    </row>
    <row r="3202" spans="1:6" x14ac:dyDescent="0.25">
      <c r="A3202" s="7" t="s">
        <v>6291</v>
      </c>
      <c r="B3202" s="3" t="s">
        <v>6292</v>
      </c>
      <c r="C3202" s="3" t="s">
        <v>215</v>
      </c>
      <c r="D3202" s="3">
        <v>978049</v>
      </c>
      <c r="E3202" s="33">
        <f>Tabla1[[#This Row],[SUMINISTRO]]</f>
        <v>978049</v>
      </c>
      <c r="F3202" s="8" t="s">
        <v>51</v>
      </c>
    </row>
    <row r="3203" spans="1:6" x14ac:dyDescent="0.25">
      <c r="A3203" s="7" t="s">
        <v>6293</v>
      </c>
      <c r="B3203" s="3" t="s">
        <v>6294</v>
      </c>
      <c r="C3203" s="3" t="s">
        <v>6295</v>
      </c>
      <c r="D3203" s="3">
        <v>3258902</v>
      </c>
      <c r="E3203" s="33">
        <f>Tabla1[[#This Row],[SUMINISTRO]]</f>
        <v>3258902</v>
      </c>
      <c r="F3203" s="8" t="s">
        <v>51</v>
      </c>
    </row>
    <row r="3204" spans="1:6" x14ac:dyDescent="0.25">
      <c r="A3204" s="7" t="s">
        <v>6296</v>
      </c>
      <c r="B3204" s="3" t="s">
        <v>6297</v>
      </c>
      <c r="C3204" s="3" t="s">
        <v>6298</v>
      </c>
      <c r="D3204" s="3">
        <v>1002416</v>
      </c>
      <c r="E3204" s="33">
        <f>Tabla1[[#This Row],[SUMINISTRO]]</f>
        <v>1002416</v>
      </c>
      <c r="F3204" s="8" t="s">
        <v>51</v>
      </c>
    </row>
    <row r="3205" spans="1:6" x14ac:dyDescent="0.25">
      <c r="A3205" s="7" t="s">
        <v>6299</v>
      </c>
      <c r="B3205" s="3" t="s">
        <v>6300</v>
      </c>
      <c r="C3205" s="3" t="s">
        <v>6301</v>
      </c>
      <c r="D3205" s="3">
        <v>572222</v>
      </c>
      <c r="E3205" s="33">
        <f>Tabla1[[#This Row],[SUMINISTRO]]</f>
        <v>572222</v>
      </c>
      <c r="F3205" s="8" t="s">
        <v>51</v>
      </c>
    </row>
    <row r="3206" spans="1:6" x14ac:dyDescent="0.25">
      <c r="A3206" s="7" t="s">
        <v>6302</v>
      </c>
      <c r="B3206" s="3" t="s">
        <v>6303</v>
      </c>
      <c r="C3206" s="3" t="s">
        <v>215</v>
      </c>
      <c r="D3206" s="3">
        <v>746826</v>
      </c>
      <c r="E3206" s="33">
        <f>Tabla1[[#This Row],[SUMINISTRO]]</f>
        <v>746826</v>
      </c>
      <c r="F3206" s="8" t="s">
        <v>51</v>
      </c>
    </row>
    <row r="3207" spans="1:6" x14ac:dyDescent="0.25">
      <c r="A3207" s="7" t="s">
        <v>6304</v>
      </c>
      <c r="B3207" s="3" t="s">
        <v>6305</v>
      </c>
      <c r="C3207" s="3" t="s">
        <v>215</v>
      </c>
      <c r="D3207" s="3">
        <v>3363751</v>
      </c>
      <c r="E3207" s="33">
        <f>Tabla1[[#This Row],[SUMINISTRO]]</f>
        <v>3363751</v>
      </c>
      <c r="F3207" s="8" t="s">
        <v>51</v>
      </c>
    </row>
    <row r="3208" spans="1:6" x14ac:dyDescent="0.25">
      <c r="A3208" s="7" t="s">
        <v>6306</v>
      </c>
      <c r="B3208" s="3" t="s">
        <v>6307</v>
      </c>
      <c r="C3208" s="3" t="s">
        <v>6308</v>
      </c>
      <c r="D3208" s="3">
        <v>1024111</v>
      </c>
      <c r="E3208" s="33">
        <f>Tabla1[[#This Row],[SUMINISTRO]]</f>
        <v>1024111</v>
      </c>
      <c r="F3208" s="8" t="s">
        <v>51</v>
      </c>
    </row>
    <row r="3209" spans="1:6" x14ac:dyDescent="0.25">
      <c r="A3209" s="7" t="s">
        <v>6309</v>
      </c>
      <c r="B3209" s="3" t="s">
        <v>6310</v>
      </c>
      <c r="C3209" s="3" t="s">
        <v>6311</v>
      </c>
      <c r="D3209" s="3">
        <v>987008</v>
      </c>
      <c r="E3209" s="33">
        <f>Tabla1[[#This Row],[SUMINISTRO]]</f>
        <v>987008</v>
      </c>
      <c r="F3209" s="8" t="s">
        <v>51</v>
      </c>
    </row>
    <row r="3210" spans="1:6" x14ac:dyDescent="0.25">
      <c r="A3210" s="7" t="s">
        <v>6312</v>
      </c>
      <c r="B3210" s="3" t="s">
        <v>6313</v>
      </c>
      <c r="C3210" s="3" t="s">
        <v>3444</v>
      </c>
      <c r="D3210" s="3">
        <v>1022317</v>
      </c>
      <c r="E3210" s="33">
        <f>Tabla1[[#This Row],[SUMINISTRO]]</f>
        <v>1022317</v>
      </c>
      <c r="F3210" s="8" t="s">
        <v>51</v>
      </c>
    </row>
    <row r="3211" spans="1:6" x14ac:dyDescent="0.25">
      <c r="A3211" s="7" t="s">
        <v>6312</v>
      </c>
      <c r="B3211" s="3" t="s">
        <v>6313</v>
      </c>
      <c r="C3211" s="3" t="s">
        <v>6314</v>
      </c>
      <c r="D3211" s="3">
        <v>6023</v>
      </c>
      <c r="E3211" s="33">
        <f>Tabla1[[#This Row],[SUMINISTRO]]</f>
        <v>6023</v>
      </c>
      <c r="F3211" s="8" t="s">
        <v>51</v>
      </c>
    </row>
    <row r="3212" spans="1:6" x14ac:dyDescent="0.25">
      <c r="A3212" s="7" t="s">
        <v>6312</v>
      </c>
      <c r="B3212" s="3" t="s">
        <v>6313</v>
      </c>
      <c r="C3212" s="3" t="s">
        <v>4897</v>
      </c>
      <c r="D3212" s="3">
        <v>1007835</v>
      </c>
      <c r="E3212" s="33">
        <f>Tabla1[[#This Row],[SUMINISTRO]]</f>
        <v>1007835</v>
      </c>
      <c r="F3212" s="8" t="s">
        <v>51</v>
      </c>
    </row>
    <row r="3213" spans="1:6" x14ac:dyDescent="0.25">
      <c r="A3213" s="7" t="s">
        <v>6315</v>
      </c>
      <c r="B3213" s="3" t="s">
        <v>6316</v>
      </c>
      <c r="C3213" s="3" t="s">
        <v>6317</v>
      </c>
      <c r="D3213" s="3">
        <v>3175759</v>
      </c>
      <c r="E3213" s="33">
        <f>Tabla1[[#This Row],[SUMINISTRO]]</f>
        <v>3175759</v>
      </c>
      <c r="F3213" s="8" t="s">
        <v>51</v>
      </c>
    </row>
    <row r="3214" spans="1:6" x14ac:dyDescent="0.25">
      <c r="A3214" s="7" t="s">
        <v>6315</v>
      </c>
      <c r="B3214" s="3" t="s">
        <v>6316</v>
      </c>
      <c r="C3214" s="3" t="s">
        <v>6318</v>
      </c>
      <c r="D3214" s="3">
        <v>3423837</v>
      </c>
      <c r="E3214" s="33">
        <f>Tabla1[[#This Row],[SUMINISTRO]]</f>
        <v>3423837</v>
      </c>
      <c r="F3214" s="8" t="s">
        <v>51</v>
      </c>
    </row>
    <row r="3215" spans="1:6" x14ac:dyDescent="0.25">
      <c r="A3215" s="7" t="s">
        <v>6319</v>
      </c>
      <c r="B3215" s="3" t="s">
        <v>6320</v>
      </c>
      <c r="C3215" s="3" t="s">
        <v>6321</v>
      </c>
      <c r="D3215" s="3">
        <v>3297116</v>
      </c>
      <c r="E3215" s="33">
        <f>Tabla1[[#This Row],[SUMINISTRO]]</f>
        <v>3297116</v>
      </c>
      <c r="F3215" s="8" t="s">
        <v>51</v>
      </c>
    </row>
    <row r="3216" spans="1:6" x14ac:dyDescent="0.25">
      <c r="A3216" s="7" t="s">
        <v>6322</v>
      </c>
      <c r="B3216" s="3" t="s">
        <v>6323</v>
      </c>
      <c r="C3216" s="3" t="s">
        <v>6324</v>
      </c>
      <c r="D3216" s="3">
        <v>3545357</v>
      </c>
      <c r="E3216" s="33">
        <f>Tabla1[[#This Row],[SUMINISTRO]]</f>
        <v>3545357</v>
      </c>
      <c r="F3216" s="8" t="s">
        <v>51</v>
      </c>
    </row>
    <row r="3217" spans="1:6" x14ac:dyDescent="0.25">
      <c r="A3217" s="7" t="s">
        <v>6325</v>
      </c>
      <c r="B3217" s="3" t="s">
        <v>6326</v>
      </c>
      <c r="C3217" s="3" t="s">
        <v>6327</v>
      </c>
      <c r="D3217" s="3">
        <v>4715209</v>
      </c>
      <c r="E3217" s="33">
        <f>Tabla1[[#This Row],[SUMINISTRO]]</f>
        <v>4715209</v>
      </c>
      <c r="F3217" s="8" t="s">
        <v>51</v>
      </c>
    </row>
    <row r="3218" spans="1:6" x14ac:dyDescent="0.25">
      <c r="A3218" s="7" t="s">
        <v>6328</v>
      </c>
      <c r="B3218" s="3" t="s">
        <v>6329</v>
      </c>
      <c r="C3218" s="3" t="s">
        <v>6330</v>
      </c>
      <c r="D3218" s="3">
        <v>673962</v>
      </c>
      <c r="E3218" s="33">
        <f>Tabla1[[#This Row],[SUMINISTRO]]</f>
        <v>673962</v>
      </c>
      <c r="F3218" s="8" t="s">
        <v>51</v>
      </c>
    </row>
    <row r="3219" spans="1:6" x14ac:dyDescent="0.25">
      <c r="A3219" s="7" t="s">
        <v>6328</v>
      </c>
      <c r="B3219" s="3" t="s">
        <v>6329</v>
      </c>
      <c r="C3219" s="3" t="s">
        <v>345</v>
      </c>
      <c r="D3219" s="3">
        <v>673962</v>
      </c>
      <c r="E3219" s="33">
        <f>Tabla1[[#This Row],[SUMINISTRO]]</f>
        <v>673962</v>
      </c>
      <c r="F3219" s="8" t="s">
        <v>51</v>
      </c>
    </row>
    <row r="3220" spans="1:6" x14ac:dyDescent="0.25">
      <c r="A3220" s="7" t="s">
        <v>6331</v>
      </c>
      <c r="B3220" s="3" t="s">
        <v>6332</v>
      </c>
      <c r="C3220" s="3" t="s">
        <v>6333</v>
      </c>
      <c r="D3220" s="3">
        <v>16325015</v>
      </c>
      <c r="E3220" s="33">
        <f>Tabla1[[#This Row],[SUMINISTRO]]</f>
        <v>16325015</v>
      </c>
      <c r="F3220" s="8" t="s">
        <v>51</v>
      </c>
    </row>
    <row r="3221" spans="1:6" x14ac:dyDescent="0.25">
      <c r="A3221" s="7" t="s">
        <v>6334</v>
      </c>
      <c r="B3221" s="3" t="s">
        <v>6335</v>
      </c>
      <c r="C3221" s="3" t="s">
        <v>6336</v>
      </c>
      <c r="D3221" s="3">
        <v>3037355</v>
      </c>
      <c r="E3221" s="33">
        <f>Tabla1[[#This Row],[SUMINISTRO]]</f>
        <v>3037355</v>
      </c>
      <c r="F3221" s="8" t="s">
        <v>51</v>
      </c>
    </row>
    <row r="3222" spans="1:6" x14ac:dyDescent="0.25">
      <c r="A3222" s="7" t="s">
        <v>6337</v>
      </c>
      <c r="B3222" s="3" t="s">
        <v>6338</v>
      </c>
      <c r="C3222" s="3" t="s">
        <v>4731</v>
      </c>
      <c r="D3222" s="3">
        <v>3648508</v>
      </c>
      <c r="E3222" s="33">
        <f>Tabla1[[#This Row],[SUMINISTRO]]</f>
        <v>3648508</v>
      </c>
      <c r="F3222" s="8" t="s">
        <v>51</v>
      </c>
    </row>
    <row r="3223" spans="1:6" x14ac:dyDescent="0.25">
      <c r="A3223" s="7" t="s">
        <v>6337</v>
      </c>
      <c r="B3223" s="3" t="s">
        <v>6338</v>
      </c>
      <c r="C3223" s="3" t="s">
        <v>1983</v>
      </c>
      <c r="D3223" s="3">
        <v>800102</v>
      </c>
      <c r="E3223" s="33">
        <f>Tabla1[[#This Row],[SUMINISTRO]]</f>
        <v>800102</v>
      </c>
      <c r="F3223" s="8" t="s">
        <v>51</v>
      </c>
    </row>
    <row r="3224" spans="1:6" x14ac:dyDescent="0.25">
      <c r="A3224" s="7" t="s">
        <v>6339</v>
      </c>
      <c r="B3224" s="3" t="s">
        <v>6340</v>
      </c>
      <c r="C3224" s="3" t="s">
        <v>6341</v>
      </c>
      <c r="D3224" s="3">
        <v>3350196</v>
      </c>
      <c r="E3224" s="33">
        <f>Tabla1[[#This Row],[SUMINISTRO]]</f>
        <v>3350196</v>
      </c>
      <c r="F3224" s="8" t="s">
        <v>51</v>
      </c>
    </row>
    <row r="3225" spans="1:6" x14ac:dyDescent="0.25">
      <c r="A3225" s="7" t="s">
        <v>6342</v>
      </c>
      <c r="B3225" s="3" t="s">
        <v>6343</v>
      </c>
      <c r="C3225" s="3" t="s">
        <v>6344</v>
      </c>
      <c r="D3225" s="3">
        <v>281204</v>
      </c>
      <c r="E3225" s="33">
        <f>Tabla1[[#This Row],[SUMINISTRO]]</f>
        <v>281204</v>
      </c>
      <c r="F3225" s="8" t="s">
        <v>51</v>
      </c>
    </row>
    <row r="3226" spans="1:6" x14ac:dyDescent="0.25">
      <c r="A3226" s="7" t="s">
        <v>6345</v>
      </c>
      <c r="B3226" s="3" t="s">
        <v>6346</v>
      </c>
      <c r="C3226" s="3" t="s">
        <v>6347</v>
      </c>
      <c r="D3226" s="3">
        <v>3730629</v>
      </c>
      <c r="E3226" s="33">
        <f>Tabla1[[#This Row],[SUMINISTRO]]</f>
        <v>3730629</v>
      </c>
      <c r="F3226" s="8" t="s">
        <v>51</v>
      </c>
    </row>
    <row r="3227" spans="1:6" x14ac:dyDescent="0.25">
      <c r="A3227" s="7" t="s">
        <v>6348</v>
      </c>
      <c r="B3227" s="3" t="s">
        <v>6349</v>
      </c>
      <c r="C3227" s="3" t="s">
        <v>6350</v>
      </c>
      <c r="D3227" s="3">
        <v>3735859</v>
      </c>
      <c r="E3227" s="33">
        <f>Tabla1[[#This Row],[SUMINISTRO]]</f>
        <v>3735859</v>
      </c>
      <c r="F3227" s="8" t="s">
        <v>51</v>
      </c>
    </row>
    <row r="3228" spans="1:6" x14ac:dyDescent="0.25">
      <c r="A3228" s="7" t="s">
        <v>6351</v>
      </c>
      <c r="B3228" s="3" t="s">
        <v>6352</v>
      </c>
      <c r="C3228" s="3" t="s">
        <v>6353</v>
      </c>
      <c r="D3228" s="3">
        <v>92783</v>
      </c>
      <c r="E3228" s="33">
        <f>Tabla1[[#This Row],[SUMINISTRO]]</f>
        <v>92783</v>
      </c>
      <c r="F3228" s="8" t="s">
        <v>51</v>
      </c>
    </row>
    <row r="3229" spans="1:6" x14ac:dyDescent="0.25">
      <c r="A3229" s="7" t="s">
        <v>6354</v>
      </c>
      <c r="B3229" s="3" t="s">
        <v>6355</v>
      </c>
      <c r="C3229" s="3" t="s">
        <v>6356</v>
      </c>
      <c r="D3229" s="3">
        <v>3671096</v>
      </c>
      <c r="E3229" s="33">
        <f>Tabla1[[#This Row],[SUMINISTRO]]</f>
        <v>3671096</v>
      </c>
      <c r="F3229" s="8" t="s">
        <v>51</v>
      </c>
    </row>
    <row r="3230" spans="1:6" x14ac:dyDescent="0.25">
      <c r="A3230" s="7" t="s">
        <v>6357</v>
      </c>
      <c r="B3230" s="3" t="s">
        <v>6358</v>
      </c>
      <c r="C3230" s="3" t="s">
        <v>6359</v>
      </c>
      <c r="D3230" s="3">
        <v>3630332</v>
      </c>
      <c r="E3230" s="33">
        <f>Tabla1[[#This Row],[SUMINISTRO]]</f>
        <v>3630332</v>
      </c>
      <c r="F3230" s="8" t="s">
        <v>51</v>
      </c>
    </row>
    <row r="3231" spans="1:6" x14ac:dyDescent="0.25">
      <c r="A3231" s="7" t="s">
        <v>6360</v>
      </c>
      <c r="B3231" s="3" t="s">
        <v>6361</v>
      </c>
      <c r="C3231" s="3" t="s">
        <v>1221</v>
      </c>
      <c r="D3231" s="3">
        <v>3183563</v>
      </c>
      <c r="E3231" s="33">
        <f>Tabla1[[#This Row],[SUMINISTRO]]</f>
        <v>3183563</v>
      </c>
      <c r="F3231" s="8" t="s">
        <v>51</v>
      </c>
    </row>
    <row r="3232" spans="1:6" x14ac:dyDescent="0.25">
      <c r="A3232" s="7" t="s">
        <v>6362</v>
      </c>
      <c r="B3232" s="3" t="s">
        <v>6363</v>
      </c>
      <c r="C3232" s="3" t="s">
        <v>6364</v>
      </c>
      <c r="D3232" s="3">
        <v>3109212</v>
      </c>
      <c r="E3232" s="33">
        <f>Tabla1[[#This Row],[SUMINISTRO]]</f>
        <v>3109212</v>
      </c>
      <c r="F3232" s="8" t="s">
        <v>51</v>
      </c>
    </row>
    <row r="3233" spans="1:6" x14ac:dyDescent="0.25">
      <c r="A3233" s="7" t="s">
        <v>6365</v>
      </c>
      <c r="B3233" s="3" t="s">
        <v>6366</v>
      </c>
      <c r="C3233" s="3" t="s">
        <v>6367</v>
      </c>
      <c r="D3233" s="3">
        <v>3659539</v>
      </c>
      <c r="E3233" s="33">
        <f>Tabla1[[#This Row],[SUMINISTRO]]</f>
        <v>3659539</v>
      </c>
      <c r="F3233" s="8" t="s">
        <v>51</v>
      </c>
    </row>
    <row r="3234" spans="1:6" x14ac:dyDescent="0.25">
      <c r="A3234" s="7" t="s">
        <v>6365</v>
      </c>
      <c r="B3234" s="3" t="s">
        <v>6366</v>
      </c>
      <c r="C3234" s="3" t="s">
        <v>6368</v>
      </c>
      <c r="D3234" s="3">
        <v>3659547</v>
      </c>
      <c r="E3234" s="33">
        <f>Tabla1[[#This Row],[SUMINISTRO]]</f>
        <v>3659547</v>
      </c>
      <c r="F3234" s="8" t="s">
        <v>51</v>
      </c>
    </row>
    <row r="3235" spans="1:6" x14ac:dyDescent="0.25">
      <c r="A3235" s="7" t="s">
        <v>6369</v>
      </c>
      <c r="B3235" s="3" t="s">
        <v>6370</v>
      </c>
      <c r="C3235" s="3" t="s">
        <v>6371</v>
      </c>
      <c r="D3235" s="3">
        <v>999077</v>
      </c>
      <c r="E3235" s="33">
        <f>Tabla1[[#This Row],[SUMINISTRO]]</f>
        <v>999077</v>
      </c>
      <c r="F3235" s="8" t="s">
        <v>51</v>
      </c>
    </row>
    <row r="3236" spans="1:6" x14ac:dyDescent="0.25">
      <c r="A3236" s="7" t="s">
        <v>6372</v>
      </c>
      <c r="B3236" s="3" t="s">
        <v>6373</v>
      </c>
      <c r="C3236" s="3" t="s">
        <v>517</v>
      </c>
      <c r="D3236" s="3">
        <v>3255114</v>
      </c>
      <c r="E3236" s="33">
        <f>Tabla1[[#This Row],[SUMINISTRO]]</f>
        <v>3255114</v>
      </c>
      <c r="F3236" s="8" t="s">
        <v>51</v>
      </c>
    </row>
    <row r="3237" spans="1:6" x14ac:dyDescent="0.25">
      <c r="A3237" s="7" t="s">
        <v>6374</v>
      </c>
      <c r="B3237" s="3" t="s">
        <v>6375</v>
      </c>
      <c r="C3237" s="3" t="s">
        <v>6376</v>
      </c>
      <c r="D3237" s="3">
        <v>3645173</v>
      </c>
      <c r="E3237" s="33">
        <f>Tabla1[[#This Row],[SUMINISTRO]]</f>
        <v>3645173</v>
      </c>
      <c r="F3237" s="8" t="s">
        <v>51</v>
      </c>
    </row>
    <row r="3238" spans="1:6" x14ac:dyDescent="0.25">
      <c r="A3238" s="7" t="s">
        <v>6377</v>
      </c>
      <c r="B3238" s="3" t="s">
        <v>6378</v>
      </c>
      <c r="C3238" s="3" t="s">
        <v>6379</v>
      </c>
      <c r="D3238" s="3">
        <v>3133659</v>
      </c>
      <c r="E3238" s="33">
        <f>Tabla1[[#This Row],[SUMINISTRO]]</f>
        <v>3133659</v>
      </c>
      <c r="F3238" s="8" t="s">
        <v>51</v>
      </c>
    </row>
    <row r="3239" spans="1:6" x14ac:dyDescent="0.25">
      <c r="A3239" s="7" t="s">
        <v>6380</v>
      </c>
      <c r="B3239" s="3" t="s">
        <v>6381</v>
      </c>
      <c r="C3239" s="3" t="s">
        <v>6382</v>
      </c>
      <c r="D3239" s="3">
        <v>3445020</v>
      </c>
      <c r="E3239" s="33">
        <f>Tabla1[[#This Row],[SUMINISTRO]]</f>
        <v>3445020</v>
      </c>
      <c r="F3239" s="8" t="s">
        <v>51</v>
      </c>
    </row>
    <row r="3240" spans="1:6" x14ac:dyDescent="0.25">
      <c r="A3240" s="7" t="s">
        <v>6383</v>
      </c>
      <c r="B3240" s="3" t="s">
        <v>6384</v>
      </c>
      <c r="C3240" s="3" t="s">
        <v>6385</v>
      </c>
      <c r="D3240" s="3">
        <v>12263073</v>
      </c>
      <c r="E3240" s="33">
        <f>Tabla1[[#This Row],[SUMINISTRO]]</f>
        <v>12263073</v>
      </c>
      <c r="F3240" s="8" t="s">
        <v>51</v>
      </c>
    </row>
    <row r="3241" spans="1:6" x14ac:dyDescent="0.25">
      <c r="A3241" s="7" t="s">
        <v>6386</v>
      </c>
      <c r="B3241" s="3" t="s">
        <v>6387</v>
      </c>
      <c r="C3241" s="3" t="s">
        <v>6388</v>
      </c>
      <c r="D3241" s="3">
        <v>556043</v>
      </c>
      <c r="E3241" s="33">
        <f>Tabla1[[#This Row],[SUMINISTRO]]</f>
        <v>556043</v>
      </c>
      <c r="F3241" s="8" t="s">
        <v>51</v>
      </c>
    </row>
    <row r="3242" spans="1:6" x14ac:dyDescent="0.25">
      <c r="A3242" s="7" t="s">
        <v>6389</v>
      </c>
      <c r="B3242" s="3" t="s">
        <v>6390</v>
      </c>
      <c r="C3242" s="3" t="s">
        <v>1983</v>
      </c>
      <c r="D3242" s="3">
        <v>404012</v>
      </c>
      <c r="E3242" s="33">
        <f>Tabla1[[#This Row],[SUMINISTRO]]</f>
        <v>404012</v>
      </c>
      <c r="F3242" s="8" t="s">
        <v>51</v>
      </c>
    </row>
    <row r="3243" spans="1:6" x14ac:dyDescent="0.25">
      <c r="A3243" s="7" t="s">
        <v>6391</v>
      </c>
      <c r="B3243" s="3" t="s">
        <v>6392</v>
      </c>
      <c r="C3243" s="3" t="s">
        <v>6393</v>
      </c>
      <c r="D3243" s="3">
        <v>635466</v>
      </c>
      <c r="E3243" s="33">
        <f>Tabla1[[#This Row],[SUMINISTRO]]</f>
        <v>635466</v>
      </c>
      <c r="F3243" s="8" t="s">
        <v>51</v>
      </c>
    </row>
    <row r="3244" spans="1:6" x14ac:dyDescent="0.25">
      <c r="A3244" s="7" t="s">
        <v>6391</v>
      </c>
      <c r="B3244" s="3" t="s">
        <v>6392</v>
      </c>
      <c r="C3244" s="3" t="s">
        <v>6394</v>
      </c>
      <c r="D3244" s="3">
        <v>3689833</v>
      </c>
      <c r="E3244" s="33">
        <f>Tabla1[[#This Row],[SUMINISTRO]]</f>
        <v>3689833</v>
      </c>
      <c r="F3244" s="8" t="s">
        <v>51</v>
      </c>
    </row>
    <row r="3245" spans="1:6" x14ac:dyDescent="0.25">
      <c r="A3245" s="7" t="s">
        <v>6395</v>
      </c>
      <c r="B3245" s="3" t="s">
        <v>6396</v>
      </c>
      <c r="C3245" s="3" t="s">
        <v>215</v>
      </c>
      <c r="D3245" s="3">
        <v>1032956</v>
      </c>
      <c r="E3245" s="33">
        <f>Tabla1[[#This Row],[SUMINISTRO]]</f>
        <v>1032956</v>
      </c>
      <c r="F3245" s="8" t="s">
        <v>51</v>
      </c>
    </row>
    <row r="3246" spans="1:6" x14ac:dyDescent="0.25">
      <c r="A3246" s="7" t="s">
        <v>6397</v>
      </c>
      <c r="B3246" s="3" t="s">
        <v>6398</v>
      </c>
      <c r="C3246" s="3" t="s">
        <v>6399</v>
      </c>
      <c r="D3246" s="3">
        <v>1005076</v>
      </c>
      <c r="E3246" s="33">
        <f>Tabla1[[#This Row],[SUMINISTRO]]</f>
        <v>1005076</v>
      </c>
      <c r="F3246" s="8" t="s">
        <v>51</v>
      </c>
    </row>
    <row r="3247" spans="1:6" x14ac:dyDescent="0.25">
      <c r="A3247" s="7" t="s">
        <v>6400</v>
      </c>
      <c r="B3247" s="3" t="s">
        <v>6401</v>
      </c>
      <c r="C3247" s="3" t="s">
        <v>6402</v>
      </c>
      <c r="D3247" s="3">
        <v>12036339</v>
      </c>
      <c r="E3247" s="33">
        <f>Tabla1[[#This Row],[SUMINISTRO]]</f>
        <v>12036339</v>
      </c>
      <c r="F3247" s="8" t="s">
        <v>51</v>
      </c>
    </row>
    <row r="3248" spans="1:6" x14ac:dyDescent="0.25">
      <c r="A3248" s="7" t="s">
        <v>6403</v>
      </c>
      <c r="B3248" s="3" t="s">
        <v>6404</v>
      </c>
      <c r="C3248" s="3" t="s">
        <v>6405</v>
      </c>
      <c r="D3248" s="3">
        <v>3468956</v>
      </c>
      <c r="E3248" s="33">
        <f>Tabla1[[#This Row],[SUMINISTRO]]</f>
        <v>3468956</v>
      </c>
      <c r="F3248" s="8" t="s">
        <v>51</v>
      </c>
    </row>
    <row r="3249" spans="1:6" x14ac:dyDescent="0.25">
      <c r="A3249" s="7" t="s">
        <v>6406</v>
      </c>
      <c r="B3249" s="3" t="s">
        <v>6407</v>
      </c>
      <c r="C3249" s="3" t="s">
        <v>6408</v>
      </c>
      <c r="D3249" s="3">
        <v>1015974</v>
      </c>
      <c r="E3249" s="33">
        <f>Tabla1[[#This Row],[SUMINISTRO]]</f>
        <v>1015974</v>
      </c>
      <c r="F3249" s="8" t="s">
        <v>51</v>
      </c>
    </row>
    <row r="3250" spans="1:6" x14ac:dyDescent="0.25">
      <c r="A3250" s="7" t="s">
        <v>6406</v>
      </c>
      <c r="B3250" s="3" t="s">
        <v>6407</v>
      </c>
      <c r="C3250" s="3" t="s">
        <v>6409</v>
      </c>
      <c r="D3250" s="3">
        <v>729749</v>
      </c>
      <c r="E3250" s="33">
        <f>Tabla1[[#This Row],[SUMINISTRO]]</f>
        <v>729749</v>
      </c>
      <c r="F3250" s="8" t="s">
        <v>51</v>
      </c>
    </row>
    <row r="3251" spans="1:6" x14ac:dyDescent="0.25">
      <c r="A3251" s="7" t="s">
        <v>6410</v>
      </c>
      <c r="B3251" s="3" t="s">
        <v>6411</v>
      </c>
      <c r="C3251" s="3" t="s">
        <v>6412</v>
      </c>
      <c r="D3251" s="3">
        <v>258616</v>
      </c>
      <c r="E3251" s="33">
        <f>Tabla1[[#This Row],[SUMINISTRO]]</f>
        <v>258616</v>
      </c>
      <c r="F3251" s="8" t="s">
        <v>51</v>
      </c>
    </row>
    <row r="3252" spans="1:6" x14ac:dyDescent="0.25">
      <c r="A3252" s="7" t="s">
        <v>6413</v>
      </c>
      <c r="B3252" s="3" t="s">
        <v>6414</v>
      </c>
      <c r="C3252" s="3" t="s">
        <v>6415</v>
      </c>
      <c r="D3252" s="3">
        <v>636035</v>
      </c>
      <c r="E3252" s="33">
        <f>Tabla1[[#This Row],[SUMINISTRO]]</f>
        <v>636035</v>
      </c>
      <c r="F3252" s="8" t="s">
        <v>51</v>
      </c>
    </row>
    <row r="3253" spans="1:6" x14ac:dyDescent="0.25">
      <c r="A3253" s="7" t="s">
        <v>6416</v>
      </c>
      <c r="B3253" s="3" t="s">
        <v>6417</v>
      </c>
      <c r="C3253" s="3" t="s">
        <v>215</v>
      </c>
      <c r="D3253" s="3">
        <v>969866</v>
      </c>
      <c r="E3253" s="33">
        <f>Tabla1[[#This Row],[SUMINISTRO]]</f>
        <v>969866</v>
      </c>
      <c r="F3253" s="8" t="s">
        <v>51</v>
      </c>
    </row>
    <row r="3254" spans="1:6" x14ac:dyDescent="0.25">
      <c r="A3254" s="7" t="s">
        <v>6418</v>
      </c>
      <c r="B3254" s="3" t="s">
        <v>6419</v>
      </c>
      <c r="C3254" s="3" t="s">
        <v>6420</v>
      </c>
      <c r="D3254" s="3">
        <v>989424</v>
      </c>
      <c r="E3254" s="33">
        <f>Tabla1[[#This Row],[SUMINISTRO]]</f>
        <v>989424</v>
      </c>
      <c r="F3254" s="8" t="s">
        <v>51</v>
      </c>
    </row>
    <row r="3255" spans="1:6" x14ac:dyDescent="0.25">
      <c r="A3255" s="7" t="s">
        <v>6421</v>
      </c>
      <c r="B3255" s="3" t="s">
        <v>6422</v>
      </c>
      <c r="C3255" s="3" t="s">
        <v>6423</v>
      </c>
      <c r="D3255" s="3">
        <v>3541745</v>
      </c>
      <c r="E3255" s="33">
        <f>Tabla1[[#This Row],[SUMINISTRO]]</f>
        <v>3541745</v>
      </c>
      <c r="F3255" s="8" t="s">
        <v>51</v>
      </c>
    </row>
    <row r="3256" spans="1:6" x14ac:dyDescent="0.25">
      <c r="A3256" s="7" t="s">
        <v>6424</v>
      </c>
      <c r="B3256" s="3" t="s">
        <v>6425</v>
      </c>
      <c r="C3256" s="3" t="s">
        <v>6426</v>
      </c>
      <c r="D3256" s="3">
        <v>3617966</v>
      </c>
      <c r="E3256" s="33">
        <f>Tabla1[[#This Row],[SUMINISTRO]]</f>
        <v>3617966</v>
      </c>
      <c r="F3256" s="8" t="s">
        <v>51</v>
      </c>
    </row>
    <row r="3257" spans="1:6" x14ac:dyDescent="0.25">
      <c r="A3257" s="7" t="s">
        <v>6427</v>
      </c>
      <c r="B3257" s="3" t="s">
        <v>6428</v>
      </c>
      <c r="C3257" s="3" t="s">
        <v>6429</v>
      </c>
      <c r="D3257" s="3">
        <v>3423043</v>
      </c>
      <c r="E3257" s="33">
        <f>Tabla1[[#This Row],[SUMINISTRO]]</f>
        <v>3423043</v>
      </c>
      <c r="F3257" s="8" t="s">
        <v>51</v>
      </c>
    </row>
    <row r="3258" spans="1:6" x14ac:dyDescent="0.25">
      <c r="A3258" s="7" t="s">
        <v>6430</v>
      </c>
      <c r="B3258" s="3" t="s">
        <v>6431</v>
      </c>
      <c r="C3258" s="3" t="s">
        <v>6432</v>
      </c>
      <c r="D3258" s="3">
        <v>1020509</v>
      </c>
      <c r="E3258" s="33">
        <f>Tabla1[[#This Row],[SUMINISTRO]]</f>
        <v>1020509</v>
      </c>
      <c r="F3258" s="8" t="s">
        <v>51</v>
      </c>
    </row>
    <row r="3259" spans="1:6" x14ac:dyDescent="0.25">
      <c r="A3259" s="7" t="s">
        <v>6430</v>
      </c>
      <c r="B3259" s="3" t="s">
        <v>6431</v>
      </c>
      <c r="C3259" s="3" t="s">
        <v>6433</v>
      </c>
      <c r="D3259" s="3">
        <v>3319688</v>
      </c>
      <c r="E3259" s="33">
        <f>Tabla1[[#This Row],[SUMINISTRO]]</f>
        <v>3319688</v>
      </c>
      <c r="F3259" s="8" t="s">
        <v>51</v>
      </c>
    </row>
    <row r="3260" spans="1:6" x14ac:dyDescent="0.25">
      <c r="A3260" s="7" t="s">
        <v>6430</v>
      </c>
      <c r="B3260" s="3" t="s">
        <v>6431</v>
      </c>
      <c r="C3260" s="3" t="s">
        <v>6434</v>
      </c>
      <c r="D3260" s="3">
        <v>503912</v>
      </c>
      <c r="E3260" s="33">
        <f>Tabla1[[#This Row],[SUMINISTRO]]</f>
        <v>503912</v>
      </c>
      <c r="F3260" s="8" t="s">
        <v>51</v>
      </c>
    </row>
    <row r="3261" spans="1:6" x14ac:dyDescent="0.25">
      <c r="A3261" s="7" t="s">
        <v>6435</v>
      </c>
      <c r="B3261" s="3" t="s">
        <v>6436</v>
      </c>
      <c r="C3261" s="3" t="s">
        <v>270</v>
      </c>
      <c r="D3261" s="3">
        <v>3643855</v>
      </c>
      <c r="E3261" s="33">
        <f>Tabla1[[#This Row],[SUMINISTRO]]</f>
        <v>3643855</v>
      </c>
      <c r="F3261" s="8" t="s">
        <v>51</v>
      </c>
    </row>
    <row r="3262" spans="1:6" x14ac:dyDescent="0.25">
      <c r="A3262" s="7" t="s">
        <v>6437</v>
      </c>
      <c r="B3262" s="3" t="s">
        <v>6438</v>
      </c>
      <c r="C3262" s="3" t="s">
        <v>6439</v>
      </c>
      <c r="D3262" s="3">
        <v>633743</v>
      </c>
      <c r="E3262" s="33">
        <f>Tabla1[[#This Row],[SUMINISTRO]]</f>
        <v>633743</v>
      </c>
      <c r="F3262" s="8" t="s">
        <v>51</v>
      </c>
    </row>
    <row r="3263" spans="1:6" x14ac:dyDescent="0.25">
      <c r="A3263" s="7" t="s">
        <v>6440</v>
      </c>
      <c r="B3263" s="3" t="s">
        <v>6441</v>
      </c>
      <c r="C3263" s="3" t="s">
        <v>6442</v>
      </c>
      <c r="D3263" s="3">
        <v>3084035</v>
      </c>
      <c r="E3263" s="33">
        <f>Tabla1[[#This Row],[SUMINISTRO]]</f>
        <v>3084035</v>
      </c>
      <c r="F3263" s="8" t="s">
        <v>51</v>
      </c>
    </row>
    <row r="3264" spans="1:6" x14ac:dyDescent="0.25">
      <c r="A3264" s="7" t="s">
        <v>6443</v>
      </c>
      <c r="B3264" s="3" t="s">
        <v>6444</v>
      </c>
      <c r="C3264" s="3" t="s">
        <v>6445</v>
      </c>
      <c r="D3264" s="3">
        <v>3659570</v>
      </c>
      <c r="E3264" s="33">
        <f>Tabla1[[#This Row],[SUMINISTRO]]</f>
        <v>3659570</v>
      </c>
      <c r="F3264" s="8" t="s">
        <v>51</v>
      </c>
    </row>
    <row r="3265" spans="1:6" x14ac:dyDescent="0.25">
      <c r="A3265" s="7" t="s">
        <v>6443</v>
      </c>
      <c r="B3265" s="3" t="s">
        <v>6444</v>
      </c>
      <c r="C3265" s="3" t="s">
        <v>6446</v>
      </c>
      <c r="D3265" s="3">
        <v>56127</v>
      </c>
      <c r="E3265" s="33">
        <f>Tabla1[[#This Row],[SUMINISTRO]]</f>
        <v>56127</v>
      </c>
      <c r="F3265" s="8" t="s">
        <v>51</v>
      </c>
    </row>
    <row r="3266" spans="1:6" x14ac:dyDescent="0.25">
      <c r="A3266" s="7" t="s">
        <v>6447</v>
      </c>
      <c r="B3266" s="3" t="s">
        <v>6448</v>
      </c>
      <c r="C3266" s="3" t="s">
        <v>6449</v>
      </c>
      <c r="D3266" s="3">
        <v>737106</v>
      </c>
      <c r="E3266" s="33">
        <f>Tabla1[[#This Row],[SUMINISTRO]]</f>
        <v>737106</v>
      </c>
      <c r="F3266" s="8" t="s">
        <v>51</v>
      </c>
    </row>
    <row r="3267" spans="1:6" x14ac:dyDescent="0.25">
      <c r="A3267" s="7" t="s">
        <v>6450</v>
      </c>
      <c r="B3267" s="3" t="s">
        <v>6451</v>
      </c>
      <c r="C3267" s="3" t="s">
        <v>6452</v>
      </c>
      <c r="D3267" s="3">
        <v>12018</v>
      </c>
      <c r="E3267" s="33">
        <f>Tabla1[[#This Row],[SUMINISTRO]]</f>
        <v>12018</v>
      </c>
      <c r="F3267" s="8" t="s">
        <v>51</v>
      </c>
    </row>
    <row r="3268" spans="1:6" x14ac:dyDescent="0.25">
      <c r="A3268" s="7" t="s">
        <v>6453</v>
      </c>
      <c r="B3268" s="3" t="s">
        <v>6454</v>
      </c>
      <c r="C3268" s="3" t="s">
        <v>2586</v>
      </c>
      <c r="D3268" s="3">
        <v>481041</v>
      </c>
      <c r="E3268" s="33">
        <f>Tabla1[[#This Row],[SUMINISTRO]]</f>
        <v>481041</v>
      </c>
      <c r="F3268" s="8" t="s">
        <v>51</v>
      </c>
    </row>
    <row r="3269" spans="1:6" x14ac:dyDescent="0.25">
      <c r="A3269" s="7" t="s">
        <v>6455</v>
      </c>
      <c r="B3269" s="3" t="s">
        <v>6456</v>
      </c>
      <c r="C3269" s="3" t="s">
        <v>2788</v>
      </c>
      <c r="D3269" s="3">
        <v>12033</v>
      </c>
      <c r="E3269" s="33">
        <f>Tabla1[[#This Row],[SUMINISTRO]]</f>
        <v>12033</v>
      </c>
      <c r="F3269" s="8" t="s">
        <v>51</v>
      </c>
    </row>
    <row r="3270" spans="1:6" x14ac:dyDescent="0.25">
      <c r="A3270" s="7" t="s">
        <v>6457</v>
      </c>
      <c r="B3270" s="3" t="s">
        <v>6458</v>
      </c>
      <c r="C3270" s="3" t="s">
        <v>1835</v>
      </c>
      <c r="D3270" s="3">
        <v>404707</v>
      </c>
      <c r="E3270" s="33">
        <f>Tabla1[[#This Row],[SUMINISTRO]]</f>
        <v>404707</v>
      </c>
      <c r="F3270" s="8" t="s">
        <v>51</v>
      </c>
    </row>
    <row r="3271" spans="1:6" x14ac:dyDescent="0.25">
      <c r="A3271" s="7" t="s">
        <v>6459</v>
      </c>
      <c r="B3271" s="3" t="s">
        <v>6460</v>
      </c>
      <c r="C3271" s="3" t="s">
        <v>6461</v>
      </c>
      <c r="D3271" s="3">
        <v>988137</v>
      </c>
      <c r="E3271" s="33">
        <f>Tabla1[[#This Row],[SUMINISTRO]]</f>
        <v>988137</v>
      </c>
      <c r="F3271" s="8" t="s">
        <v>51</v>
      </c>
    </row>
    <row r="3272" spans="1:6" x14ac:dyDescent="0.25">
      <c r="A3272" s="7" t="s">
        <v>6462</v>
      </c>
      <c r="B3272" s="3" t="s">
        <v>6463</v>
      </c>
      <c r="C3272" s="3" t="s">
        <v>6464</v>
      </c>
      <c r="D3272" s="3">
        <v>3165891</v>
      </c>
      <c r="E3272" s="33">
        <f>Tabla1[[#This Row],[SUMINISTRO]]</f>
        <v>3165891</v>
      </c>
      <c r="F3272" s="8" t="s">
        <v>51</v>
      </c>
    </row>
    <row r="3273" spans="1:6" x14ac:dyDescent="0.25">
      <c r="A3273" s="7" t="s">
        <v>6465</v>
      </c>
      <c r="B3273" s="3" t="s">
        <v>6466</v>
      </c>
      <c r="C3273" s="3" t="s">
        <v>6088</v>
      </c>
      <c r="D3273" s="3">
        <v>983100</v>
      </c>
      <c r="E3273" s="33">
        <f>Tabla1[[#This Row],[SUMINISTRO]]</f>
        <v>983100</v>
      </c>
      <c r="F3273" s="8" t="s">
        <v>51</v>
      </c>
    </row>
    <row r="3274" spans="1:6" x14ac:dyDescent="0.25">
      <c r="A3274" s="7" t="s">
        <v>6467</v>
      </c>
      <c r="B3274" s="3" t="s">
        <v>6468</v>
      </c>
      <c r="C3274" s="3" t="s">
        <v>4614</v>
      </c>
      <c r="D3274" s="3">
        <v>970463</v>
      </c>
      <c r="E3274" s="33">
        <f>Tabla1[[#This Row],[SUMINISTRO]]</f>
        <v>970463</v>
      </c>
      <c r="F3274" s="8" t="s">
        <v>51</v>
      </c>
    </row>
    <row r="3275" spans="1:6" x14ac:dyDescent="0.25">
      <c r="A3275" s="7" t="s">
        <v>6469</v>
      </c>
      <c r="B3275" s="3" t="s">
        <v>6470</v>
      </c>
      <c r="C3275" s="3" t="s">
        <v>6471</v>
      </c>
      <c r="D3275" s="3">
        <v>17123340</v>
      </c>
      <c r="E3275" s="33">
        <f>Tabla1[[#This Row],[SUMINISTRO]]</f>
        <v>17123340</v>
      </c>
      <c r="F3275" s="8" t="s">
        <v>51</v>
      </c>
    </row>
    <row r="3276" spans="1:6" x14ac:dyDescent="0.25">
      <c r="A3276" s="7" t="s">
        <v>6472</v>
      </c>
      <c r="B3276" s="3" t="s">
        <v>6473</v>
      </c>
      <c r="C3276" s="3" t="s">
        <v>6474</v>
      </c>
      <c r="D3276" s="3">
        <v>908137</v>
      </c>
      <c r="E3276" s="33">
        <f>Tabla1[[#This Row],[SUMINISTRO]]</f>
        <v>908137</v>
      </c>
      <c r="F3276" s="8" t="s">
        <v>51</v>
      </c>
    </row>
    <row r="3277" spans="1:6" x14ac:dyDescent="0.25">
      <c r="A3277" s="7" t="s">
        <v>6475</v>
      </c>
      <c r="B3277" s="3" t="s">
        <v>6476</v>
      </c>
      <c r="C3277" s="3" t="s">
        <v>6477</v>
      </c>
      <c r="D3277" s="3">
        <v>1010115</v>
      </c>
      <c r="E3277" s="33">
        <f>Tabla1[[#This Row],[SUMINISTRO]]</f>
        <v>1010115</v>
      </c>
      <c r="F3277" s="8" t="s">
        <v>51</v>
      </c>
    </row>
    <row r="3278" spans="1:6" x14ac:dyDescent="0.25">
      <c r="A3278" s="7" t="s">
        <v>6478</v>
      </c>
      <c r="B3278" s="3" t="s">
        <v>6479</v>
      </c>
      <c r="C3278" s="3" t="s">
        <v>6480</v>
      </c>
      <c r="D3278" s="3">
        <v>3230307</v>
      </c>
      <c r="E3278" s="33">
        <f>Tabla1[[#This Row],[SUMINISTRO]]</f>
        <v>3230307</v>
      </c>
      <c r="F3278" s="8" t="s">
        <v>6481</v>
      </c>
    </row>
    <row r="3279" spans="1:6" x14ac:dyDescent="0.25">
      <c r="A3279" s="7" t="s">
        <v>6482</v>
      </c>
      <c r="B3279" s="3" t="s">
        <v>6483</v>
      </c>
      <c r="C3279" s="3" t="s">
        <v>5954</v>
      </c>
      <c r="D3279" s="3">
        <v>829820</v>
      </c>
      <c r="E3279" s="33">
        <f>Tabla1[[#This Row],[SUMINISTRO]]</f>
        <v>829820</v>
      </c>
      <c r="F3279" s="8" t="s">
        <v>51</v>
      </c>
    </row>
    <row r="3280" spans="1:6" x14ac:dyDescent="0.25">
      <c r="A3280" s="7" t="s">
        <v>6484</v>
      </c>
      <c r="B3280" s="3" t="s">
        <v>6485</v>
      </c>
      <c r="C3280" s="3" t="s">
        <v>6486</v>
      </c>
      <c r="D3280" s="3">
        <v>8300</v>
      </c>
      <c r="E3280" s="33">
        <f>Tabla1[[#This Row],[SUMINISTRO]]</f>
        <v>8300</v>
      </c>
      <c r="F3280" s="8" t="s">
        <v>51</v>
      </c>
    </row>
    <row r="3281" spans="1:6" x14ac:dyDescent="0.25">
      <c r="A3281" s="7" t="s">
        <v>6487</v>
      </c>
      <c r="B3281" s="3" t="s">
        <v>6488</v>
      </c>
      <c r="C3281" s="3" t="s">
        <v>6489</v>
      </c>
      <c r="D3281" s="3">
        <v>965654</v>
      </c>
      <c r="E3281" s="33">
        <f>Tabla1[[#This Row],[SUMINISTRO]]</f>
        <v>965654</v>
      </c>
      <c r="F3281" s="8" t="s">
        <v>51</v>
      </c>
    </row>
    <row r="3282" spans="1:6" x14ac:dyDescent="0.25">
      <c r="A3282" s="7" t="s">
        <v>6490</v>
      </c>
      <c r="B3282" s="3" t="s">
        <v>6491</v>
      </c>
      <c r="C3282" s="3" t="s">
        <v>2586</v>
      </c>
      <c r="D3282" s="3">
        <v>3289410</v>
      </c>
      <c r="E3282" s="33">
        <f>Tabla1[[#This Row],[SUMINISTRO]]</f>
        <v>3289410</v>
      </c>
      <c r="F3282" s="8" t="s">
        <v>51</v>
      </c>
    </row>
    <row r="3283" spans="1:6" x14ac:dyDescent="0.25">
      <c r="A3283" s="7" t="s">
        <v>6492</v>
      </c>
      <c r="B3283" s="3" t="s">
        <v>6493</v>
      </c>
      <c r="C3283" s="3" t="s">
        <v>6494</v>
      </c>
      <c r="D3283" s="3">
        <v>823484</v>
      </c>
      <c r="E3283" s="33">
        <f>Tabla1[[#This Row],[SUMINISTRO]]</f>
        <v>823484</v>
      </c>
      <c r="F3283" s="8" t="s">
        <v>51</v>
      </c>
    </row>
    <row r="3284" spans="1:6" x14ac:dyDescent="0.25">
      <c r="A3284" s="7" t="s">
        <v>6495</v>
      </c>
      <c r="B3284" s="3" t="s">
        <v>6496</v>
      </c>
      <c r="C3284" s="3" t="s">
        <v>6497</v>
      </c>
      <c r="D3284" s="3">
        <v>3210234</v>
      </c>
      <c r="E3284" s="33">
        <f>Tabla1[[#This Row],[SUMINISTRO]]</f>
        <v>3210234</v>
      </c>
      <c r="F3284" s="8" t="s">
        <v>51</v>
      </c>
    </row>
    <row r="3285" spans="1:6" x14ac:dyDescent="0.25">
      <c r="A3285" s="7" t="s">
        <v>6498</v>
      </c>
      <c r="B3285" s="3" t="s">
        <v>6499</v>
      </c>
      <c r="C3285" s="3">
        <v>1203679081</v>
      </c>
      <c r="D3285" s="3">
        <v>3679081</v>
      </c>
      <c r="E3285" s="33">
        <f>Tabla1[[#This Row],[SUMINISTRO]]</f>
        <v>3679081</v>
      </c>
      <c r="F3285" s="8" t="s">
        <v>51</v>
      </c>
    </row>
    <row r="3286" spans="1:6" x14ac:dyDescent="0.25">
      <c r="A3286" s="7" t="s">
        <v>6500</v>
      </c>
      <c r="B3286" s="3" t="s">
        <v>6501</v>
      </c>
      <c r="C3286" s="3" t="s">
        <v>6502</v>
      </c>
      <c r="D3286" s="3">
        <v>946095</v>
      </c>
      <c r="E3286" s="33">
        <f>Tabla1[[#This Row],[SUMINISTRO]]</f>
        <v>946095</v>
      </c>
      <c r="F3286" s="8" t="s">
        <v>51</v>
      </c>
    </row>
    <row r="3287" spans="1:6" x14ac:dyDescent="0.25">
      <c r="A3287" s="7" t="s">
        <v>6500</v>
      </c>
      <c r="B3287" s="3" t="s">
        <v>6501</v>
      </c>
      <c r="C3287" s="3" t="s">
        <v>6503</v>
      </c>
      <c r="D3287" s="3">
        <v>12009460</v>
      </c>
      <c r="E3287" s="33">
        <f>Tabla1[[#This Row],[SUMINISTRO]]</f>
        <v>12009460</v>
      </c>
      <c r="F3287" s="8" t="s">
        <v>51</v>
      </c>
    </row>
    <row r="3288" spans="1:6" x14ac:dyDescent="0.25">
      <c r="A3288" s="7" t="s">
        <v>6504</v>
      </c>
      <c r="B3288" s="3" t="s">
        <v>6505</v>
      </c>
      <c r="C3288" s="3" t="s">
        <v>6506</v>
      </c>
      <c r="D3288" s="3">
        <v>3716826</v>
      </c>
      <c r="E3288" s="33">
        <f>Tabla1[[#This Row],[SUMINISTRO]]</f>
        <v>3716826</v>
      </c>
      <c r="F3288" s="8" t="s">
        <v>51</v>
      </c>
    </row>
    <row r="3289" spans="1:6" x14ac:dyDescent="0.25">
      <c r="A3289" s="7" t="s">
        <v>6507</v>
      </c>
      <c r="B3289" s="3" t="s">
        <v>6508</v>
      </c>
      <c r="C3289" s="3" t="s">
        <v>2788</v>
      </c>
      <c r="D3289" s="3">
        <v>3694171</v>
      </c>
      <c r="E3289" s="33">
        <f>Tabla1[[#This Row],[SUMINISTRO]]</f>
        <v>3694171</v>
      </c>
      <c r="F3289" s="8" t="s">
        <v>51</v>
      </c>
    </row>
    <row r="3290" spans="1:6" x14ac:dyDescent="0.25">
      <c r="A3290" s="7" t="s">
        <v>6509</v>
      </c>
      <c r="B3290" s="3" t="s">
        <v>6510</v>
      </c>
      <c r="C3290" s="3" t="s">
        <v>6511</v>
      </c>
      <c r="D3290" s="3">
        <v>965896</v>
      </c>
      <c r="E3290" s="33">
        <f>Tabla1[[#This Row],[SUMINISTRO]]</f>
        <v>965896</v>
      </c>
      <c r="F3290" s="8" t="s">
        <v>51</v>
      </c>
    </row>
    <row r="3291" spans="1:6" x14ac:dyDescent="0.25">
      <c r="A3291" s="7" t="s">
        <v>6509</v>
      </c>
      <c r="B3291" s="3" t="s">
        <v>6510</v>
      </c>
      <c r="C3291" s="3" t="s">
        <v>6512</v>
      </c>
      <c r="D3291" s="3">
        <v>3686722</v>
      </c>
      <c r="E3291" s="33">
        <f>Tabla1[[#This Row],[SUMINISTRO]]</f>
        <v>3686722</v>
      </c>
      <c r="F3291" s="8" t="s">
        <v>51</v>
      </c>
    </row>
    <row r="3292" spans="1:6" x14ac:dyDescent="0.25">
      <c r="A3292" s="7" t="s">
        <v>6513</v>
      </c>
      <c r="B3292" s="3" t="s">
        <v>6514</v>
      </c>
      <c r="C3292" s="3" t="s">
        <v>6515</v>
      </c>
      <c r="D3292" s="3">
        <v>692814</v>
      </c>
      <c r="E3292" s="33">
        <f>Tabla1[[#This Row],[SUMINISTRO]]</f>
        <v>692814</v>
      </c>
      <c r="F3292" s="8" t="s">
        <v>51</v>
      </c>
    </row>
    <row r="3293" spans="1:6" x14ac:dyDescent="0.25">
      <c r="A3293" s="7" t="s">
        <v>6516</v>
      </c>
      <c r="B3293" s="3" t="s">
        <v>6517</v>
      </c>
      <c r="C3293" s="3" t="s">
        <v>3545</v>
      </c>
      <c r="D3293" s="3">
        <v>3000668</v>
      </c>
      <c r="E3293" s="33">
        <f>Tabla1[[#This Row],[SUMINISTRO]]</f>
        <v>3000668</v>
      </c>
      <c r="F3293" s="8" t="s">
        <v>51</v>
      </c>
    </row>
    <row r="3294" spans="1:6" x14ac:dyDescent="0.25">
      <c r="A3294" s="7" t="s">
        <v>6518</v>
      </c>
      <c r="B3294" s="3" t="s">
        <v>6519</v>
      </c>
      <c r="C3294" s="3" t="s">
        <v>215</v>
      </c>
      <c r="D3294" s="3">
        <v>1015124</v>
      </c>
      <c r="E3294" s="33">
        <f>Tabla1[[#This Row],[SUMINISTRO]]</f>
        <v>1015124</v>
      </c>
      <c r="F3294" s="8" t="s">
        <v>51</v>
      </c>
    </row>
    <row r="3295" spans="1:6" x14ac:dyDescent="0.25">
      <c r="A3295" s="7" t="s">
        <v>6520</v>
      </c>
      <c r="B3295" s="3" t="s">
        <v>6521</v>
      </c>
      <c r="C3295" s="3" t="s">
        <v>6522</v>
      </c>
      <c r="D3295" s="3">
        <v>3049897</v>
      </c>
      <c r="E3295" s="33">
        <f>Tabla1[[#This Row],[SUMINISTRO]]</f>
        <v>3049897</v>
      </c>
      <c r="F3295" s="8" t="s">
        <v>51</v>
      </c>
    </row>
    <row r="3296" spans="1:6" x14ac:dyDescent="0.25">
      <c r="A3296" s="7" t="s">
        <v>6523</v>
      </c>
      <c r="B3296" s="3" t="s">
        <v>6524</v>
      </c>
      <c r="C3296" s="3" t="s">
        <v>6525</v>
      </c>
      <c r="D3296" s="3">
        <v>990456</v>
      </c>
      <c r="E3296" s="33">
        <f>Tabla1[[#This Row],[SUMINISTRO]]</f>
        <v>990456</v>
      </c>
      <c r="F3296" s="8" t="s">
        <v>51</v>
      </c>
    </row>
    <row r="3297" spans="1:6" x14ac:dyDescent="0.25">
      <c r="A3297" s="7" t="s">
        <v>6523</v>
      </c>
      <c r="B3297" s="3" t="s">
        <v>6524</v>
      </c>
      <c r="C3297" s="3" t="s">
        <v>6526</v>
      </c>
      <c r="D3297" s="3">
        <v>528760</v>
      </c>
      <c r="E3297" s="33">
        <f>Tabla1[[#This Row],[SUMINISTRO]]</f>
        <v>528760</v>
      </c>
      <c r="F3297" s="8" t="s">
        <v>51</v>
      </c>
    </row>
    <row r="3298" spans="1:6" x14ac:dyDescent="0.25">
      <c r="A3298" s="7" t="s">
        <v>6523</v>
      </c>
      <c r="B3298" s="3" t="s">
        <v>6524</v>
      </c>
      <c r="C3298" s="3" t="s">
        <v>6527</v>
      </c>
      <c r="D3298" s="3">
        <v>3309747</v>
      </c>
      <c r="E3298" s="33">
        <f>Tabla1[[#This Row],[SUMINISTRO]]</f>
        <v>3309747</v>
      </c>
      <c r="F3298" s="8" t="s">
        <v>51</v>
      </c>
    </row>
    <row r="3299" spans="1:6" x14ac:dyDescent="0.25">
      <c r="A3299" s="7" t="s">
        <v>6528</v>
      </c>
      <c r="B3299" s="3" t="s">
        <v>6529</v>
      </c>
      <c r="C3299" s="3" t="s">
        <v>6530</v>
      </c>
      <c r="D3299" s="3">
        <v>594754</v>
      </c>
      <c r="E3299" s="33">
        <f>Tabla1[[#This Row],[SUMINISTRO]]</f>
        <v>594754</v>
      </c>
      <c r="F3299" s="8" t="s">
        <v>51</v>
      </c>
    </row>
    <row r="3300" spans="1:6" x14ac:dyDescent="0.25">
      <c r="A3300" s="7" t="s">
        <v>6528</v>
      </c>
      <c r="B3300" s="3" t="s">
        <v>6529</v>
      </c>
      <c r="C3300" s="3" t="s">
        <v>6531</v>
      </c>
      <c r="D3300" s="3">
        <v>3639184</v>
      </c>
      <c r="E3300" s="33">
        <f>Tabla1[[#This Row],[SUMINISTRO]]</f>
        <v>3639184</v>
      </c>
      <c r="F3300" s="8" t="s">
        <v>51</v>
      </c>
    </row>
    <row r="3301" spans="1:6" x14ac:dyDescent="0.25">
      <c r="A3301" s="7" t="s">
        <v>6532</v>
      </c>
      <c r="B3301" s="3" t="s">
        <v>6533</v>
      </c>
      <c r="C3301" s="3" t="s">
        <v>6534</v>
      </c>
      <c r="D3301" s="3">
        <v>957541</v>
      </c>
      <c r="E3301" s="33">
        <f>Tabla1[[#This Row],[SUMINISTRO]]</f>
        <v>957541</v>
      </c>
      <c r="F3301" s="8" t="s">
        <v>51</v>
      </c>
    </row>
    <row r="3302" spans="1:6" x14ac:dyDescent="0.25">
      <c r="A3302" s="7" t="s">
        <v>6532</v>
      </c>
      <c r="B3302" s="3" t="s">
        <v>6533</v>
      </c>
      <c r="C3302" s="3" t="s">
        <v>6535</v>
      </c>
      <c r="D3302" s="3">
        <v>957541</v>
      </c>
      <c r="E3302" s="33">
        <f>Tabla1[[#This Row],[SUMINISTRO]]</f>
        <v>957541</v>
      </c>
      <c r="F3302" s="8" t="s">
        <v>51</v>
      </c>
    </row>
    <row r="3303" spans="1:6" x14ac:dyDescent="0.25">
      <c r="A3303" s="7" t="s">
        <v>6536</v>
      </c>
      <c r="B3303" s="3" t="s">
        <v>6537</v>
      </c>
      <c r="C3303" s="3" t="s">
        <v>6538</v>
      </c>
      <c r="D3303" s="3">
        <v>571778</v>
      </c>
      <c r="E3303" s="33">
        <f>Tabla1[[#This Row],[SUMINISTRO]]</f>
        <v>571778</v>
      </c>
      <c r="F3303" s="8" t="s">
        <v>51</v>
      </c>
    </row>
    <row r="3304" spans="1:6" x14ac:dyDescent="0.25">
      <c r="A3304" s="7" t="s">
        <v>6539</v>
      </c>
      <c r="B3304" s="3" t="s">
        <v>6540</v>
      </c>
      <c r="C3304" s="3" t="s">
        <v>6541</v>
      </c>
      <c r="D3304" s="3">
        <v>997077</v>
      </c>
      <c r="E3304" s="33">
        <f>Tabla1[[#This Row],[SUMINISTRO]]</f>
        <v>997077</v>
      </c>
      <c r="F3304" s="8" t="s">
        <v>51</v>
      </c>
    </row>
    <row r="3305" spans="1:6" x14ac:dyDescent="0.25">
      <c r="A3305" s="7" t="s">
        <v>6542</v>
      </c>
      <c r="B3305" s="3" t="s">
        <v>6543</v>
      </c>
      <c r="C3305" s="3" t="s">
        <v>6544</v>
      </c>
      <c r="D3305" s="3">
        <v>990754</v>
      </c>
      <c r="E3305" s="33">
        <f>Tabla1[[#This Row],[SUMINISTRO]]</f>
        <v>990754</v>
      </c>
      <c r="F3305" s="8" t="s">
        <v>51</v>
      </c>
    </row>
    <row r="3306" spans="1:6" x14ac:dyDescent="0.25">
      <c r="A3306" s="7" t="s">
        <v>6545</v>
      </c>
      <c r="B3306" s="3" t="s">
        <v>6546</v>
      </c>
      <c r="C3306" s="3" t="s">
        <v>6534</v>
      </c>
      <c r="D3306" s="3">
        <v>3741782</v>
      </c>
      <c r="E3306" s="33">
        <f>Tabla1[[#This Row],[SUMINISTRO]]</f>
        <v>3741782</v>
      </c>
      <c r="F3306" s="8" t="s">
        <v>51</v>
      </c>
    </row>
    <row r="3307" spans="1:6" x14ac:dyDescent="0.25">
      <c r="A3307" s="7" t="s">
        <v>6547</v>
      </c>
      <c r="B3307" s="3" t="s">
        <v>6548</v>
      </c>
      <c r="C3307" s="3" t="s">
        <v>6549</v>
      </c>
      <c r="D3307" s="3">
        <v>3434115</v>
      </c>
      <c r="E3307" s="33">
        <f>Tabla1[[#This Row],[SUMINISTRO]]</f>
        <v>3434115</v>
      </c>
      <c r="F3307" s="8" t="s">
        <v>51</v>
      </c>
    </row>
    <row r="3308" spans="1:6" x14ac:dyDescent="0.25">
      <c r="A3308" s="7" t="s">
        <v>6547</v>
      </c>
      <c r="B3308" s="3" t="s">
        <v>6548</v>
      </c>
      <c r="C3308" s="3" t="s">
        <v>6287</v>
      </c>
      <c r="D3308" s="3">
        <v>3434131</v>
      </c>
      <c r="E3308" s="33">
        <f>Tabla1[[#This Row],[SUMINISTRO]]</f>
        <v>3434131</v>
      </c>
      <c r="F3308" s="8" t="s">
        <v>51</v>
      </c>
    </row>
    <row r="3309" spans="1:6" x14ac:dyDescent="0.25">
      <c r="A3309" s="7" t="s">
        <v>6550</v>
      </c>
      <c r="B3309" s="3" t="s">
        <v>6551</v>
      </c>
      <c r="C3309" s="6" t="s">
        <v>6552</v>
      </c>
      <c r="D3309" s="3">
        <v>12000443</v>
      </c>
      <c r="E3309" s="33">
        <f>Tabla1[[#This Row],[SUMINISTRO]]</f>
        <v>12000443</v>
      </c>
      <c r="F3309" s="8" t="s">
        <v>51</v>
      </c>
    </row>
    <row r="3310" spans="1:6" x14ac:dyDescent="0.25">
      <c r="A3310" s="7" t="s">
        <v>6550</v>
      </c>
      <c r="B3310" s="3" t="s">
        <v>6551</v>
      </c>
      <c r="C3310" s="3" t="s">
        <v>6553</v>
      </c>
      <c r="D3310" s="3">
        <v>44305</v>
      </c>
      <c r="E3310" s="33">
        <f>Tabla1[[#This Row],[SUMINISTRO]]</f>
        <v>44305</v>
      </c>
      <c r="F3310" s="8" t="s">
        <v>51</v>
      </c>
    </row>
    <row r="3311" spans="1:6" x14ac:dyDescent="0.25">
      <c r="A3311" s="7" t="s">
        <v>6554</v>
      </c>
      <c r="B3311" s="3" t="s">
        <v>6555</v>
      </c>
      <c r="C3311" s="3" t="s">
        <v>6556</v>
      </c>
      <c r="D3311" s="3">
        <v>490094</v>
      </c>
      <c r="E3311" s="33">
        <f>Tabla1[[#This Row],[SUMINISTRO]]</f>
        <v>490094</v>
      </c>
      <c r="F3311" s="8" t="s">
        <v>51</v>
      </c>
    </row>
    <row r="3312" spans="1:6" x14ac:dyDescent="0.25">
      <c r="A3312" s="7" t="s">
        <v>6557</v>
      </c>
      <c r="B3312" s="3" t="s">
        <v>6558</v>
      </c>
      <c r="C3312" s="3" t="s">
        <v>6559</v>
      </c>
      <c r="D3312" s="3">
        <v>3257474</v>
      </c>
      <c r="E3312" s="33">
        <f>Tabla1[[#This Row],[SUMINISTRO]]</f>
        <v>3257474</v>
      </c>
      <c r="F3312" s="8" t="s">
        <v>51</v>
      </c>
    </row>
    <row r="3313" spans="1:6" x14ac:dyDescent="0.25">
      <c r="A3313" s="7" t="s">
        <v>6560</v>
      </c>
      <c r="B3313" s="3" t="s">
        <v>6561</v>
      </c>
      <c r="C3313" s="3" t="s">
        <v>6562</v>
      </c>
      <c r="D3313" s="3">
        <v>3159704</v>
      </c>
      <c r="E3313" s="33">
        <f>Tabla1[[#This Row],[SUMINISTRO]]</f>
        <v>3159704</v>
      </c>
      <c r="F3313" s="8" t="s">
        <v>51</v>
      </c>
    </row>
    <row r="3314" spans="1:6" x14ac:dyDescent="0.25">
      <c r="A3314" s="7" t="s">
        <v>6563</v>
      </c>
      <c r="B3314" s="3" t="s">
        <v>6564</v>
      </c>
      <c r="C3314" s="3" t="s">
        <v>6565</v>
      </c>
      <c r="D3314" s="3">
        <v>287763</v>
      </c>
      <c r="E3314" s="33">
        <f>Tabla1[[#This Row],[SUMINISTRO]]</f>
        <v>287763</v>
      </c>
      <c r="F3314" s="8" t="s">
        <v>51</v>
      </c>
    </row>
    <row r="3315" spans="1:6" x14ac:dyDescent="0.25">
      <c r="A3315" s="7" t="s">
        <v>6566</v>
      </c>
      <c r="B3315" s="3" t="s">
        <v>6567</v>
      </c>
      <c r="C3315" s="3" t="s">
        <v>6568</v>
      </c>
      <c r="D3315" s="3">
        <v>95703</v>
      </c>
      <c r="E3315" s="33">
        <f>Tabla1[[#This Row],[SUMINISTRO]]</f>
        <v>95703</v>
      </c>
      <c r="F3315" s="8" t="s">
        <v>51</v>
      </c>
    </row>
    <row r="3316" spans="1:6" x14ac:dyDescent="0.25">
      <c r="A3316" s="7" t="s">
        <v>6566</v>
      </c>
      <c r="B3316" s="3" t="s">
        <v>6567</v>
      </c>
      <c r="C3316" s="3" t="s">
        <v>6569</v>
      </c>
      <c r="D3316" s="3">
        <v>500546</v>
      </c>
      <c r="E3316" s="33">
        <f>Tabla1[[#This Row],[SUMINISTRO]]</f>
        <v>500546</v>
      </c>
      <c r="F3316" s="8" t="s">
        <v>51</v>
      </c>
    </row>
    <row r="3317" spans="1:6" x14ac:dyDescent="0.25">
      <c r="A3317" s="7" t="s">
        <v>6566</v>
      </c>
      <c r="B3317" s="3" t="s">
        <v>6567</v>
      </c>
      <c r="C3317" s="3" t="s">
        <v>6570</v>
      </c>
      <c r="D3317" s="3">
        <v>1023481</v>
      </c>
      <c r="E3317" s="33">
        <f>Tabla1[[#This Row],[SUMINISTRO]]</f>
        <v>1023481</v>
      </c>
      <c r="F3317" s="8" t="s">
        <v>51</v>
      </c>
    </row>
    <row r="3318" spans="1:6" x14ac:dyDescent="0.25">
      <c r="A3318" s="7" t="s">
        <v>6566</v>
      </c>
      <c r="B3318" s="3" t="s">
        <v>6567</v>
      </c>
      <c r="C3318" s="3" t="s">
        <v>6571</v>
      </c>
      <c r="D3318" s="3">
        <v>3178324</v>
      </c>
      <c r="E3318" s="33">
        <f>Tabla1[[#This Row],[SUMINISTRO]]</f>
        <v>3178324</v>
      </c>
      <c r="F3318" s="8" t="s">
        <v>51</v>
      </c>
    </row>
    <row r="3319" spans="1:6" x14ac:dyDescent="0.25">
      <c r="A3319" s="7" t="s">
        <v>6572</v>
      </c>
      <c r="B3319" s="3" t="s">
        <v>6573</v>
      </c>
      <c r="C3319" s="3" t="s">
        <v>6574</v>
      </c>
      <c r="D3319" s="3">
        <v>3723574</v>
      </c>
      <c r="E3319" s="33">
        <f>Tabla1[[#This Row],[SUMINISTRO]]</f>
        <v>3723574</v>
      </c>
      <c r="F3319" s="8" t="s">
        <v>51</v>
      </c>
    </row>
    <row r="3320" spans="1:6" x14ac:dyDescent="0.25">
      <c r="A3320" s="7" t="s">
        <v>6575</v>
      </c>
      <c r="B3320" s="3" t="s">
        <v>6576</v>
      </c>
      <c r="C3320" s="3" t="s">
        <v>2586</v>
      </c>
      <c r="D3320" s="3">
        <v>3471620</v>
      </c>
      <c r="E3320" s="33">
        <f>Tabla1[[#This Row],[SUMINISTRO]]</f>
        <v>3471620</v>
      </c>
      <c r="F3320" s="8" t="s">
        <v>51</v>
      </c>
    </row>
    <row r="3321" spans="1:6" x14ac:dyDescent="0.25">
      <c r="A3321" s="7" t="s">
        <v>6577</v>
      </c>
      <c r="B3321" s="3" t="s">
        <v>6578</v>
      </c>
      <c r="C3321" s="3" t="s">
        <v>6579</v>
      </c>
      <c r="D3321" s="3">
        <v>3600913</v>
      </c>
      <c r="E3321" s="33">
        <f>Tabla1[[#This Row],[SUMINISTRO]]</f>
        <v>3600913</v>
      </c>
      <c r="F3321" s="8" t="s">
        <v>51</v>
      </c>
    </row>
    <row r="3322" spans="1:6" x14ac:dyDescent="0.25">
      <c r="A3322" s="7" t="s">
        <v>6580</v>
      </c>
      <c r="B3322" s="3" t="s">
        <v>6581</v>
      </c>
      <c r="C3322" s="3" t="s">
        <v>1221</v>
      </c>
      <c r="D3322" s="3">
        <v>16308668</v>
      </c>
      <c r="E3322" s="33">
        <f>Tabla1[[#This Row],[SUMINISTRO]]</f>
        <v>16308668</v>
      </c>
      <c r="F3322" s="8" t="s">
        <v>51</v>
      </c>
    </row>
    <row r="3323" spans="1:6" x14ac:dyDescent="0.25">
      <c r="A3323" s="7" t="s">
        <v>6582</v>
      </c>
      <c r="B3323" s="3" t="s">
        <v>6583</v>
      </c>
      <c r="C3323" s="3" t="s">
        <v>215</v>
      </c>
      <c r="D3323" s="3">
        <v>3125382</v>
      </c>
      <c r="E3323" s="33">
        <f>Tabla1[[#This Row],[SUMINISTRO]]</f>
        <v>3125382</v>
      </c>
      <c r="F3323" s="8" t="s">
        <v>51</v>
      </c>
    </row>
    <row r="3324" spans="1:6" x14ac:dyDescent="0.25">
      <c r="A3324" s="7" t="s">
        <v>6584</v>
      </c>
      <c r="B3324" s="3" t="s">
        <v>6585</v>
      </c>
      <c r="C3324" s="3" t="s">
        <v>270</v>
      </c>
      <c r="D3324" s="3">
        <v>3628146</v>
      </c>
      <c r="E3324" s="33">
        <f>Tabla1[[#This Row],[SUMINISTRO]]</f>
        <v>3628146</v>
      </c>
      <c r="F3324" s="8" t="s">
        <v>51</v>
      </c>
    </row>
    <row r="3325" spans="1:6" x14ac:dyDescent="0.25">
      <c r="A3325" s="7" t="s">
        <v>6586</v>
      </c>
      <c r="B3325" s="3" t="s">
        <v>6587</v>
      </c>
      <c r="C3325" s="3" t="s">
        <v>6588</v>
      </c>
      <c r="D3325" s="3">
        <v>16181293</v>
      </c>
      <c r="E3325" s="33">
        <f>Tabla1[[#This Row],[SUMINISTRO]]</f>
        <v>16181293</v>
      </c>
      <c r="F3325" s="8" t="s">
        <v>51</v>
      </c>
    </row>
    <row r="3326" spans="1:6" x14ac:dyDescent="0.25">
      <c r="A3326" s="7" t="s">
        <v>6589</v>
      </c>
      <c r="B3326" s="3" t="s">
        <v>6590</v>
      </c>
      <c r="C3326" s="3" t="s">
        <v>6591</v>
      </c>
      <c r="D3326" s="3">
        <v>3482114</v>
      </c>
      <c r="E3326" s="33">
        <f>Tabla1[[#This Row],[SUMINISTRO]]</f>
        <v>3482114</v>
      </c>
      <c r="F3326" s="8" t="s">
        <v>51</v>
      </c>
    </row>
    <row r="3327" spans="1:6" x14ac:dyDescent="0.25">
      <c r="A3327" s="7" t="s">
        <v>6592</v>
      </c>
      <c r="B3327" s="3" t="s">
        <v>6593</v>
      </c>
      <c r="C3327" s="3" t="s">
        <v>6594</v>
      </c>
      <c r="D3327" s="3">
        <v>187344</v>
      </c>
      <c r="E3327" s="33">
        <f>Tabla1[[#This Row],[SUMINISTRO]]</f>
        <v>187344</v>
      </c>
      <c r="F3327" s="8" t="s">
        <v>51</v>
      </c>
    </row>
    <row r="3328" spans="1:6" x14ac:dyDescent="0.25">
      <c r="A3328" s="7" t="s">
        <v>6595</v>
      </c>
      <c r="B3328" s="3" t="s">
        <v>6596</v>
      </c>
      <c r="C3328" s="3" t="s">
        <v>6597</v>
      </c>
      <c r="D3328" s="3">
        <v>1886455</v>
      </c>
      <c r="E3328" s="33">
        <f>Tabla1[[#This Row],[SUMINISTRO]]</f>
        <v>1886455</v>
      </c>
      <c r="F3328" s="8" t="s">
        <v>51</v>
      </c>
    </row>
    <row r="3329" spans="1:6" x14ac:dyDescent="0.25">
      <c r="A3329" s="7" t="s">
        <v>6598</v>
      </c>
      <c r="B3329" s="3" t="s">
        <v>6599</v>
      </c>
      <c r="C3329" s="3" t="s">
        <v>6600</v>
      </c>
      <c r="D3329" s="3">
        <v>819540</v>
      </c>
      <c r="E3329" s="33">
        <f>Tabla1[[#This Row],[SUMINISTRO]]</f>
        <v>819540</v>
      </c>
      <c r="F3329" s="8" t="s">
        <v>51</v>
      </c>
    </row>
    <row r="3330" spans="1:6" x14ac:dyDescent="0.25">
      <c r="A3330" s="7" t="s">
        <v>6601</v>
      </c>
      <c r="B3330" s="3" t="s">
        <v>6602</v>
      </c>
      <c r="C3330" s="3" t="s">
        <v>6603</v>
      </c>
      <c r="D3330" s="3">
        <v>964769</v>
      </c>
      <c r="E3330" s="33">
        <f>Tabla1[[#This Row],[SUMINISTRO]]</f>
        <v>964769</v>
      </c>
      <c r="F3330" s="8" t="s">
        <v>51</v>
      </c>
    </row>
    <row r="3331" spans="1:6" x14ac:dyDescent="0.25">
      <c r="A3331" s="7" t="s">
        <v>6604</v>
      </c>
      <c r="B3331" s="3" t="s">
        <v>6605</v>
      </c>
      <c r="C3331" s="3" t="s">
        <v>215</v>
      </c>
      <c r="D3331" s="3">
        <v>983350</v>
      </c>
      <c r="E3331" s="33">
        <f>Tabla1[[#This Row],[SUMINISTRO]]</f>
        <v>983350</v>
      </c>
      <c r="F3331" s="8" t="s">
        <v>51</v>
      </c>
    </row>
    <row r="3332" spans="1:6" x14ac:dyDescent="0.25">
      <c r="A3332" s="7" t="s">
        <v>6606</v>
      </c>
      <c r="B3332" s="3" t="s">
        <v>6607</v>
      </c>
      <c r="C3332" s="3" t="s">
        <v>6608</v>
      </c>
      <c r="D3332" s="3">
        <v>15767</v>
      </c>
      <c r="E3332" s="33">
        <f>Tabla1[[#This Row],[SUMINISTRO]]</f>
        <v>15767</v>
      </c>
      <c r="F3332" s="8" t="s">
        <v>51</v>
      </c>
    </row>
    <row r="3333" spans="1:6" x14ac:dyDescent="0.25">
      <c r="A3333" s="7" t="s">
        <v>6606</v>
      </c>
      <c r="B3333" s="3" t="s">
        <v>6607</v>
      </c>
      <c r="C3333" s="3" t="s">
        <v>6609</v>
      </c>
      <c r="D3333" s="3">
        <v>38182</v>
      </c>
      <c r="E3333" s="33">
        <f>Tabla1[[#This Row],[SUMINISTRO]]</f>
        <v>38182</v>
      </c>
      <c r="F3333" s="8" t="s">
        <v>51</v>
      </c>
    </row>
    <row r="3334" spans="1:6" x14ac:dyDescent="0.25">
      <c r="A3334" s="7" t="s">
        <v>6606</v>
      </c>
      <c r="B3334" s="3" t="s">
        <v>6607</v>
      </c>
      <c r="C3334" s="3" t="s">
        <v>1732</v>
      </c>
      <c r="D3334" s="3">
        <v>838011</v>
      </c>
      <c r="E3334" s="33">
        <f>Tabla1[[#This Row],[SUMINISTRO]]</f>
        <v>838011</v>
      </c>
      <c r="F3334" s="8" t="s">
        <v>51</v>
      </c>
    </row>
    <row r="3335" spans="1:6" x14ac:dyDescent="0.25">
      <c r="A3335" s="7" t="s">
        <v>6606</v>
      </c>
      <c r="B3335" s="3" t="s">
        <v>6607</v>
      </c>
      <c r="C3335" s="3" t="s">
        <v>6610</v>
      </c>
      <c r="D3335" s="3">
        <v>1015767</v>
      </c>
      <c r="E3335" s="33">
        <f>Tabla1[[#This Row],[SUMINISTRO]]</f>
        <v>1015767</v>
      </c>
      <c r="F3335" s="8" t="s">
        <v>51</v>
      </c>
    </row>
    <row r="3336" spans="1:6" x14ac:dyDescent="0.25">
      <c r="A3336" s="7" t="s">
        <v>6606</v>
      </c>
      <c r="B3336" s="3" t="s">
        <v>6607</v>
      </c>
      <c r="C3336" s="3" t="s">
        <v>6611</v>
      </c>
      <c r="D3336" s="3">
        <v>58551</v>
      </c>
      <c r="E3336" s="33">
        <f>Tabla1[[#This Row],[SUMINISTRO]]</f>
        <v>58551</v>
      </c>
      <c r="F3336" s="8" t="s">
        <v>51</v>
      </c>
    </row>
    <row r="3337" spans="1:6" x14ac:dyDescent="0.25">
      <c r="A3337" s="7" t="s">
        <v>6612</v>
      </c>
      <c r="B3337" s="3" t="s">
        <v>6613</v>
      </c>
      <c r="C3337" s="3" t="s">
        <v>6614</v>
      </c>
      <c r="D3337" s="3">
        <v>1034313</v>
      </c>
      <c r="E3337" s="33">
        <f>Tabla1[[#This Row],[SUMINISTRO]]</f>
        <v>1034313</v>
      </c>
      <c r="F3337" s="8" t="s">
        <v>51</v>
      </c>
    </row>
    <row r="3338" spans="1:6" x14ac:dyDescent="0.25">
      <c r="A3338" s="7" t="s">
        <v>6615</v>
      </c>
      <c r="B3338" s="3" t="s">
        <v>6616</v>
      </c>
      <c r="C3338" s="3" t="s">
        <v>6617</v>
      </c>
      <c r="D3338" s="3">
        <v>944898</v>
      </c>
      <c r="E3338" s="33">
        <f>Tabla1[[#This Row],[SUMINISTRO]]</f>
        <v>944898</v>
      </c>
      <c r="F3338" s="8" t="s">
        <v>51</v>
      </c>
    </row>
    <row r="3339" spans="1:6" x14ac:dyDescent="0.25">
      <c r="A3339" s="7" t="s">
        <v>6615</v>
      </c>
      <c r="B3339" s="3" t="s">
        <v>6616</v>
      </c>
      <c r="C3339" s="3" t="s">
        <v>6618</v>
      </c>
      <c r="D3339" s="3">
        <v>816173</v>
      </c>
      <c r="E3339" s="33">
        <f>Tabla1[[#This Row],[SUMINISTRO]]</f>
        <v>816173</v>
      </c>
      <c r="F3339" s="8" t="s">
        <v>51</v>
      </c>
    </row>
    <row r="3340" spans="1:6" x14ac:dyDescent="0.25">
      <c r="A3340" s="7" t="s">
        <v>6619</v>
      </c>
      <c r="B3340" s="3" t="s">
        <v>6620</v>
      </c>
      <c r="C3340" s="3" t="s">
        <v>2051</v>
      </c>
      <c r="D3340" s="3">
        <v>3220985</v>
      </c>
      <c r="E3340" s="33">
        <f>Tabla1[[#This Row],[SUMINISTRO]]</f>
        <v>3220985</v>
      </c>
      <c r="F3340" s="8" t="s">
        <v>51</v>
      </c>
    </row>
    <row r="3341" spans="1:6" x14ac:dyDescent="0.25">
      <c r="A3341" s="7" t="s">
        <v>6619</v>
      </c>
      <c r="B3341" s="3" t="s">
        <v>6620</v>
      </c>
      <c r="C3341" s="3" t="s">
        <v>6621</v>
      </c>
      <c r="D3341" s="3">
        <v>3678836</v>
      </c>
      <c r="E3341" s="33">
        <f>Tabla1[[#This Row],[SUMINISTRO]]</f>
        <v>3678836</v>
      </c>
      <c r="F3341" s="8" t="s">
        <v>51</v>
      </c>
    </row>
    <row r="3342" spans="1:6" x14ac:dyDescent="0.25">
      <c r="A3342" s="7" t="s">
        <v>6622</v>
      </c>
      <c r="B3342" s="3" t="s">
        <v>6623</v>
      </c>
      <c r="C3342" s="3" t="s">
        <v>6624</v>
      </c>
      <c r="D3342" s="3">
        <v>990508</v>
      </c>
      <c r="E3342" s="33">
        <f>Tabla1[[#This Row],[SUMINISTRO]]</f>
        <v>990508</v>
      </c>
      <c r="F3342" s="8" t="s">
        <v>51</v>
      </c>
    </row>
    <row r="3343" spans="1:6" x14ac:dyDescent="0.25">
      <c r="A3343" s="7" t="s">
        <v>6625</v>
      </c>
      <c r="B3343" s="3" t="s">
        <v>6626</v>
      </c>
      <c r="C3343" s="3" t="s">
        <v>6627</v>
      </c>
      <c r="D3343" s="3">
        <v>1036411</v>
      </c>
      <c r="E3343" s="33">
        <f>Tabla1[[#This Row],[SUMINISTRO]]</f>
        <v>1036411</v>
      </c>
      <c r="F3343" s="8" t="s">
        <v>51</v>
      </c>
    </row>
    <row r="3344" spans="1:6" x14ac:dyDescent="0.25">
      <c r="A3344" s="7" t="s">
        <v>6628</v>
      </c>
      <c r="B3344" s="3" t="s">
        <v>6629</v>
      </c>
      <c r="C3344" s="3" t="s">
        <v>6630</v>
      </c>
      <c r="D3344" s="3">
        <v>488197</v>
      </c>
      <c r="E3344" s="33">
        <f>Tabla1[[#This Row],[SUMINISTRO]]</f>
        <v>488197</v>
      </c>
      <c r="F3344" s="8" t="s">
        <v>51</v>
      </c>
    </row>
    <row r="3345" spans="1:6" x14ac:dyDescent="0.25">
      <c r="A3345" s="7" t="s">
        <v>6631</v>
      </c>
      <c r="B3345" s="3" t="s">
        <v>6632</v>
      </c>
      <c r="C3345" s="3" t="s">
        <v>6633</v>
      </c>
      <c r="D3345" s="3">
        <v>3146370</v>
      </c>
      <c r="E3345" s="33">
        <f>Tabla1[[#This Row],[SUMINISTRO]]</f>
        <v>3146370</v>
      </c>
      <c r="F3345" s="8" t="s">
        <v>51</v>
      </c>
    </row>
    <row r="3346" spans="1:6" x14ac:dyDescent="0.25">
      <c r="A3346" s="7" t="s">
        <v>6634</v>
      </c>
      <c r="B3346" s="3" t="s">
        <v>6635</v>
      </c>
      <c r="C3346" s="3" t="s">
        <v>6636</v>
      </c>
      <c r="D3346" s="3">
        <v>1004056</v>
      </c>
      <c r="E3346" s="33">
        <f>Tabla1[[#This Row],[SUMINISTRO]]</f>
        <v>1004056</v>
      </c>
      <c r="F3346" s="8" t="s">
        <v>51</v>
      </c>
    </row>
    <row r="3347" spans="1:6" x14ac:dyDescent="0.25">
      <c r="A3347" s="7" t="s">
        <v>6637</v>
      </c>
      <c r="B3347" s="3" t="s">
        <v>6638</v>
      </c>
      <c r="C3347" s="3" t="s">
        <v>6639</v>
      </c>
      <c r="D3347" s="3">
        <v>10013348</v>
      </c>
      <c r="E3347" s="33">
        <f>Tabla1[[#This Row],[SUMINISTRO]]</f>
        <v>10013348</v>
      </c>
      <c r="F3347" s="8" t="s">
        <v>51</v>
      </c>
    </row>
    <row r="3348" spans="1:6" x14ac:dyDescent="0.25">
      <c r="A3348" s="7" t="s">
        <v>6640</v>
      </c>
      <c r="B3348" s="3" t="s">
        <v>6641</v>
      </c>
      <c r="C3348" s="3" t="s">
        <v>6642</v>
      </c>
      <c r="D3348" s="3">
        <v>3446358</v>
      </c>
      <c r="E3348" s="33">
        <f>Tabla1[[#This Row],[SUMINISTRO]]</f>
        <v>3446358</v>
      </c>
      <c r="F3348" s="8" t="s">
        <v>51</v>
      </c>
    </row>
    <row r="3349" spans="1:6" x14ac:dyDescent="0.25">
      <c r="A3349" s="7" t="s">
        <v>6643</v>
      </c>
      <c r="B3349" s="3" t="s">
        <v>6644</v>
      </c>
      <c r="C3349" s="3" t="s">
        <v>6645</v>
      </c>
      <c r="D3349" s="3">
        <v>113415</v>
      </c>
      <c r="E3349" s="33">
        <f>Tabla1[[#This Row],[SUMINISTRO]]</f>
        <v>113415</v>
      </c>
      <c r="F3349" s="8" t="s">
        <v>6481</v>
      </c>
    </row>
    <row r="3350" spans="1:6" x14ac:dyDescent="0.25">
      <c r="A3350" s="7" t="s">
        <v>6646</v>
      </c>
      <c r="B3350" s="3" t="s">
        <v>6647</v>
      </c>
      <c r="C3350" s="3" t="s">
        <v>6648</v>
      </c>
      <c r="D3350" s="3">
        <v>3471810</v>
      </c>
      <c r="E3350" s="33">
        <f>Tabla1[[#This Row],[SUMINISTRO]]</f>
        <v>3471810</v>
      </c>
      <c r="F3350" s="8" t="s">
        <v>51</v>
      </c>
    </row>
    <row r="3351" spans="1:6" x14ac:dyDescent="0.25">
      <c r="A3351" s="7" t="s">
        <v>6649</v>
      </c>
      <c r="B3351" s="3" t="s">
        <v>6650</v>
      </c>
      <c r="C3351" s="3" t="s">
        <v>6651</v>
      </c>
      <c r="D3351" s="3">
        <v>1007669</v>
      </c>
      <c r="E3351" s="33">
        <f>Tabla1[[#This Row],[SUMINISTRO]]</f>
        <v>1007669</v>
      </c>
      <c r="F3351" s="8" t="s">
        <v>51</v>
      </c>
    </row>
    <row r="3352" spans="1:6" x14ac:dyDescent="0.25">
      <c r="A3352" s="7" t="s">
        <v>6652</v>
      </c>
      <c r="B3352" s="3" t="s">
        <v>6653</v>
      </c>
      <c r="C3352" s="3" t="s">
        <v>5377</v>
      </c>
      <c r="D3352" s="3">
        <v>3753902</v>
      </c>
      <c r="E3352" s="33">
        <f>Tabla1[[#This Row],[SUMINISTRO]]</f>
        <v>3753902</v>
      </c>
      <c r="F3352" s="8" t="s">
        <v>51</v>
      </c>
    </row>
    <row r="3353" spans="1:6" x14ac:dyDescent="0.25">
      <c r="A3353" s="7" t="s">
        <v>6654</v>
      </c>
      <c r="B3353" s="3" t="s">
        <v>6655</v>
      </c>
      <c r="C3353" s="3" t="s">
        <v>6656</v>
      </c>
      <c r="D3353" s="3">
        <v>3267416</v>
      </c>
      <c r="E3353" s="33">
        <f>Tabla1[[#This Row],[SUMINISTRO]]</f>
        <v>3267416</v>
      </c>
      <c r="F3353" s="8" t="s">
        <v>51</v>
      </c>
    </row>
    <row r="3354" spans="1:6" x14ac:dyDescent="0.25">
      <c r="A3354" s="7" t="s">
        <v>6657</v>
      </c>
      <c r="B3354" s="3" t="s">
        <v>6658</v>
      </c>
      <c r="C3354" s="3" t="s">
        <v>6659</v>
      </c>
      <c r="D3354" s="3">
        <v>3390861</v>
      </c>
      <c r="E3354" s="33">
        <f>Tabla1[[#This Row],[SUMINISTRO]]</f>
        <v>3390861</v>
      </c>
      <c r="F3354" s="8" t="s">
        <v>51</v>
      </c>
    </row>
    <row r="3355" spans="1:6" x14ac:dyDescent="0.25">
      <c r="A3355" s="7" t="s">
        <v>6660</v>
      </c>
      <c r="B3355" s="3" t="s">
        <v>6661</v>
      </c>
      <c r="C3355" s="3" t="s">
        <v>6662</v>
      </c>
      <c r="D3355" s="3">
        <v>3027620</v>
      </c>
      <c r="E3355" s="33">
        <f>Tabla1[[#This Row],[SUMINISTRO]]</f>
        <v>3027620</v>
      </c>
      <c r="F3355" s="8" t="s">
        <v>51</v>
      </c>
    </row>
    <row r="3356" spans="1:6" x14ac:dyDescent="0.25">
      <c r="A3356" s="7" t="s">
        <v>6663</v>
      </c>
      <c r="B3356" s="3" t="s">
        <v>6664</v>
      </c>
      <c r="C3356" s="3" t="s">
        <v>215</v>
      </c>
      <c r="D3356" s="3">
        <v>3457538</v>
      </c>
      <c r="E3356" s="33">
        <f>Tabla1[[#This Row],[SUMINISTRO]]</f>
        <v>3457538</v>
      </c>
      <c r="F3356" s="8" t="s">
        <v>51</v>
      </c>
    </row>
    <row r="3357" spans="1:6" x14ac:dyDescent="0.25">
      <c r="A3357" s="7" t="s">
        <v>6665</v>
      </c>
      <c r="B3357" s="3" t="s">
        <v>6666</v>
      </c>
      <c r="C3357" s="3" t="s">
        <v>6667</v>
      </c>
      <c r="D3357" s="3">
        <v>3187473</v>
      </c>
      <c r="E3357" s="33">
        <f>Tabla1[[#This Row],[SUMINISTRO]]</f>
        <v>3187473</v>
      </c>
      <c r="F3357" s="8" t="s">
        <v>51</v>
      </c>
    </row>
    <row r="3358" spans="1:6" x14ac:dyDescent="0.25">
      <c r="A3358" s="7" t="s">
        <v>6668</v>
      </c>
      <c r="B3358" s="3" t="s">
        <v>6669</v>
      </c>
      <c r="C3358" s="3" t="s">
        <v>6670</v>
      </c>
      <c r="D3358" s="3">
        <v>986942</v>
      </c>
      <c r="E3358" s="33">
        <f>Tabla1[[#This Row],[SUMINISTRO]]</f>
        <v>986942</v>
      </c>
      <c r="F3358" s="8" t="s">
        <v>51</v>
      </c>
    </row>
    <row r="3359" spans="1:6" x14ac:dyDescent="0.25">
      <c r="A3359" s="7" t="s">
        <v>6671</v>
      </c>
      <c r="B3359" s="3" t="s">
        <v>6672</v>
      </c>
      <c r="C3359" s="3" t="s">
        <v>6673</v>
      </c>
      <c r="D3359" s="3">
        <v>574764</v>
      </c>
      <c r="E3359" s="33">
        <f>Tabla1[[#This Row],[SUMINISTRO]]</f>
        <v>574764</v>
      </c>
      <c r="F3359" s="8" t="s">
        <v>51</v>
      </c>
    </row>
    <row r="3360" spans="1:6" x14ac:dyDescent="0.25">
      <c r="A3360" s="7" t="s">
        <v>6671</v>
      </c>
      <c r="B3360" s="3" t="s">
        <v>6672</v>
      </c>
      <c r="C3360" s="3" t="s">
        <v>6674</v>
      </c>
      <c r="D3360" s="3">
        <v>120057</v>
      </c>
      <c r="E3360" s="33">
        <f>Tabla1[[#This Row],[SUMINISTRO]]</f>
        <v>120057</v>
      </c>
      <c r="F3360" s="8" t="s">
        <v>51</v>
      </c>
    </row>
    <row r="3361" spans="1:6" x14ac:dyDescent="0.25">
      <c r="A3361" s="7" t="s">
        <v>6675</v>
      </c>
      <c r="B3361" s="3" t="s">
        <v>6676</v>
      </c>
      <c r="C3361" s="3" t="s">
        <v>6677</v>
      </c>
      <c r="D3361" s="3">
        <v>1018272</v>
      </c>
      <c r="E3361" s="33">
        <f>Tabla1[[#This Row],[SUMINISTRO]]</f>
        <v>1018272</v>
      </c>
      <c r="F3361" s="8" t="s">
        <v>51</v>
      </c>
    </row>
    <row r="3362" spans="1:6" x14ac:dyDescent="0.25">
      <c r="A3362" s="7" t="s">
        <v>6678</v>
      </c>
      <c r="B3362" s="3" t="s">
        <v>6679</v>
      </c>
      <c r="C3362" s="3" t="s">
        <v>6680</v>
      </c>
      <c r="D3362" s="3">
        <v>62968</v>
      </c>
      <c r="E3362" s="33">
        <f>Tabla1[[#This Row],[SUMINISTRO]]</f>
        <v>62968</v>
      </c>
      <c r="F3362" s="8" t="s">
        <v>51</v>
      </c>
    </row>
    <row r="3363" spans="1:6" x14ac:dyDescent="0.25">
      <c r="A3363" s="7" t="s">
        <v>6681</v>
      </c>
      <c r="B3363" s="3" t="s">
        <v>6682</v>
      </c>
      <c r="C3363" s="3" t="s">
        <v>5749</v>
      </c>
      <c r="D3363" s="3">
        <v>989457</v>
      </c>
      <c r="E3363" s="33">
        <f>Tabla1[[#This Row],[SUMINISTRO]]</f>
        <v>989457</v>
      </c>
      <c r="F3363" s="8" t="s">
        <v>51</v>
      </c>
    </row>
    <row r="3364" spans="1:6" x14ac:dyDescent="0.25">
      <c r="A3364" s="7" t="s">
        <v>6681</v>
      </c>
      <c r="B3364" s="3" t="s">
        <v>6682</v>
      </c>
      <c r="C3364" s="3" t="s">
        <v>2586</v>
      </c>
      <c r="D3364" s="3">
        <v>989457</v>
      </c>
      <c r="E3364" s="33">
        <f>Tabla1[[#This Row],[SUMINISTRO]]</f>
        <v>989457</v>
      </c>
      <c r="F3364" s="8" t="s">
        <v>51</v>
      </c>
    </row>
    <row r="3365" spans="1:6" x14ac:dyDescent="0.25">
      <c r="A3365" s="7" t="s">
        <v>6683</v>
      </c>
      <c r="B3365" s="3" t="s">
        <v>6684</v>
      </c>
      <c r="C3365" s="3" t="s">
        <v>6685</v>
      </c>
      <c r="D3365" s="3">
        <v>3514254</v>
      </c>
      <c r="E3365" s="33">
        <f>Tabla1[[#This Row],[SUMINISTRO]]</f>
        <v>3514254</v>
      </c>
      <c r="F3365" s="8" t="s">
        <v>51</v>
      </c>
    </row>
    <row r="3366" spans="1:6" x14ac:dyDescent="0.25">
      <c r="A3366" s="7" t="s">
        <v>6686</v>
      </c>
      <c r="B3366" s="3" t="s">
        <v>6687</v>
      </c>
      <c r="C3366" s="3" t="s">
        <v>215</v>
      </c>
      <c r="D3366" s="3">
        <v>3407426</v>
      </c>
      <c r="E3366" s="33">
        <f>Tabla1[[#This Row],[SUMINISTRO]]</f>
        <v>3407426</v>
      </c>
      <c r="F3366" s="8" t="s">
        <v>51</v>
      </c>
    </row>
    <row r="3367" spans="1:6" x14ac:dyDescent="0.25">
      <c r="A3367" s="7" t="s">
        <v>6688</v>
      </c>
      <c r="B3367" s="3" t="s">
        <v>6689</v>
      </c>
      <c r="C3367" s="3" t="s">
        <v>6690</v>
      </c>
      <c r="D3367" s="3">
        <v>2949</v>
      </c>
      <c r="E3367" s="33">
        <f>Tabla1[[#This Row],[SUMINISTRO]]</f>
        <v>2949</v>
      </c>
      <c r="F3367" s="8" t="s">
        <v>51</v>
      </c>
    </row>
    <row r="3368" spans="1:6" x14ac:dyDescent="0.25">
      <c r="A3368" s="7" t="s">
        <v>6691</v>
      </c>
      <c r="B3368" s="3" t="s">
        <v>6692</v>
      </c>
      <c r="C3368" s="3" t="s">
        <v>6693</v>
      </c>
      <c r="D3368" s="3">
        <v>1689635</v>
      </c>
      <c r="E3368" s="33">
        <f>Tabla1[[#This Row],[SUMINISTRO]]</f>
        <v>1689635</v>
      </c>
      <c r="F3368" s="8" t="s">
        <v>51</v>
      </c>
    </row>
    <row r="3369" spans="1:6" x14ac:dyDescent="0.25">
      <c r="A3369" s="7" t="s">
        <v>6691</v>
      </c>
      <c r="B3369" s="3" t="s">
        <v>6692</v>
      </c>
      <c r="C3369" s="3" t="s">
        <v>6694</v>
      </c>
      <c r="D3369" s="3">
        <v>3689635</v>
      </c>
      <c r="E3369" s="33">
        <f>Tabla1[[#This Row],[SUMINISTRO]]</f>
        <v>3689635</v>
      </c>
      <c r="F3369" s="8" t="s">
        <v>51</v>
      </c>
    </row>
    <row r="3370" spans="1:6" x14ac:dyDescent="0.25">
      <c r="A3370" s="7" t="s">
        <v>6695</v>
      </c>
      <c r="B3370" s="3" t="s">
        <v>6696</v>
      </c>
      <c r="C3370" s="3" t="s">
        <v>6697</v>
      </c>
      <c r="D3370" s="3">
        <v>1008491</v>
      </c>
      <c r="E3370" s="33">
        <f>Tabla1[[#This Row],[SUMINISTRO]]</f>
        <v>1008491</v>
      </c>
      <c r="F3370" s="8" t="s">
        <v>51</v>
      </c>
    </row>
    <row r="3371" spans="1:6" x14ac:dyDescent="0.25">
      <c r="A3371" s="7" t="s">
        <v>6698</v>
      </c>
      <c r="B3371" s="3" t="s">
        <v>6699</v>
      </c>
      <c r="C3371" s="3" t="s">
        <v>1983</v>
      </c>
      <c r="D3371" s="3">
        <v>3737210</v>
      </c>
      <c r="E3371" s="33">
        <f>Tabla1[[#This Row],[SUMINISTRO]]</f>
        <v>3737210</v>
      </c>
      <c r="F3371" s="8" t="s">
        <v>51</v>
      </c>
    </row>
    <row r="3372" spans="1:6" x14ac:dyDescent="0.25">
      <c r="A3372" s="7" t="s">
        <v>6700</v>
      </c>
      <c r="B3372" s="3" t="s">
        <v>6701</v>
      </c>
      <c r="C3372" s="3" t="s">
        <v>6702</v>
      </c>
      <c r="D3372" s="3">
        <v>950321</v>
      </c>
      <c r="E3372" s="33">
        <f>Tabla1[[#This Row],[SUMINISTRO]]</f>
        <v>950321</v>
      </c>
      <c r="F3372" s="8" t="s">
        <v>51</v>
      </c>
    </row>
    <row r="3373" spans="1:6" x14ac:dyDescent="0.25">
      <c r="A3373" s="7" t="s">
        <v>6703</v>
      </c>
      <c r="B3373" s="3" t="s">
        <v>6704</v>
      </c>
      <c r="C3373" s="3" t="s">
        <v>4245</v>
      </c>
      <c r="D3373" s="3">
        <v>3601440</v>
      </c>
      <c r="E3373" s="33">
        <f>Tabla1[[#This Row],[SUMINISTRO]]</f>
        <v>3601440</v>
      </c>
      <c r="F3373" s="8" t="s">
        <v>51</v>
      </c>
    </row>
    <row r="3374" spans="1:6" x14ac:dyDescent="0.25">
      <c r="A3374" s="7" t="s">
        <v>6705</v>
      </c>
      <c r="B3374" s="3" t="s">
        <v>6706</v>
      </c>
      <c r="C3374" s="3" t="s">
        <v>6707</v>
      </c>
      <c r="D3374" s="3">
        <v>3311552</v>
      </c>
      <c r="E3374" s="33">
        <f>Tabla1[[#This Row],[SUMINISTRO]]</f>
        <v>3311552</v>
      </c>
      <c r="F3374" s="8" t="s">
        <v>51</v>
      </c>
    </row>
    <row r="3375" spans="1:6" x14ac:dyDescent="0.25">
      <c r="A3375" s="7" t="s">
        <v>6708</v>
      </c>
      <c r="B3375" s="3" t="s">
        <v>6709</v>
      </c>
      <c r="C3375" s="3" t="s">
        <v>6710</v>
      </c>
      <c r="D3375" s="3">
        <v>3738812</v>
      </c>
      <c r="E3375" s="33">
        <f>Tabla1[[#This Row],[SUMINISTRO]]</f>
        <v>3738812</v>
      </c>
      <c r="F3375" s="8" t="s">
        <v>51</v>
      </c>
    </row>
    <row r="3376" spans="1:6" x14ac:dyDescent="0.25">
      <c r="A3376" s="7" t="s">
        <v>6711</v>
      </c>
      <c r="B3376" s="3" t="s">
        <v>6712</v>
      </c>
      <c r="C3376" s="3" t="s">
        <v>6356</v>
      </c>
      <c r="D3376" s="3">
        <v>3223062</v>
      </c>
      <c r="E3376" s="33">
        <f>Tabla1[[#This Row],[SUMINISTRO]]</f>
        <v>3223062</v>
      </c>
      <c r="F3376" s="8" t="s">
        <v>51</v>
      </c>
    </row>
    <row r="3377" spans="1:6" x14ac:dyDescent="0.25">
      <c r="A3377" s="7" t="s">
        <v>6713</v>
      </c>
      <c r="B3377" s="3" t="s">
        <v>6714</v>
      </c>
      <c r="C3377" s="3" t="s">
        <v>517</v>
      </c>
      <c r="D3377" s="3">
        <v>3601200</v>
      </c>
      <c r="E3377" s="33">
        <f>Tabla1[[#This Row],[SUMINISTRO]]</f>
        <v>3601200</v>
      </c>
      <c r="F3377" s="8" t="s">
        <v>51</v>
      </c>
    </row>
    <row r="3378" spans="1:6" x14ac:dyDescent="0.25">
      <c r="A3378" s="7" t="s">
        <v>6715</v>
      </c>
      <c r="B3378" s="3" t="s">
        <v>6716</v>
      </c>
      <c r="C3378" s="3" t="s">
        <v>6717</v>
      </c>
      <c r="D3378" s="3">
        <v>988571</v>
      </c>
      <c r="E3378" s="33">
        <f>Tabla1[[#This Row],[SUMINISTRO]]</f>
        <v>988571</v>
      </c>
      <c r="F3378" s="8" t="s">
        <v>51</v>
      </c>
    </row>
    <row r="3379" spans="1:6" x14ac:dyDescent="0.25">
      <c r="A3379" s="7" t="s">
        <v>6718</v>
      </c>
      <c r="B3379" s="3" t="s">
        <v>6719</v>
      </c>
      <c r="C3379" s="3" t="s">
        <v>2586</v>
      </c>
      <c r="D3379" s="3">
        <v>3476454</v>
      </c>
      <c r="E3379" s="33">
        <f>Tabla1[[#This Row],[SUMINISTRO]]</f>
        <v>3476454</v>
      </c>
      <c r="F3379" s="8" t="s">
        <v>51</v>
      </c>
    </row>
    <row r="3380" spans="1:6" x14ac:dyDescent="0.25">
      <c r="A3380" s="7" t="s">
        <v>6720</v>
      </c>
      <c r="B3380" s="3" t="s">
        <v>6721</v>
      </c>
      <c r="C3380" s="3" t="s">
        <v>6722</v>
      </c>
      <c r="D3380" s="3">
        <v>968506</v>
      </c>
      <c r="E3380" s="33">
        <f>Tabla1[[#This Row],[SUMINISTRO]]</f>
        <v>968506</v>
      </c>
      <c r="F3380" s="8" t="s">
        <v>51</v>
      </c>
    </row>
    <row r="3381" spans="1:6" x14ac:dyDescent="0.25">
      <c r="A3381" s="7" t="s">
        <v>6723</v>
      </c>
      <c r="B3381" s="3" t="s">
        <v>6724</v>
      </c>
      <c r="C3381" s="3" t="s">
        <v>6725</v>
      </c>
      <c r="D3381" s="3">
        <v>1039196</v>
      </c>
      <c r="E3381" s="33">
        <f>Tabla1[[#This Row],[SUMINISTRO]]</f>
        <v>1039196</v>
      </c>
      <c r="F3381" s="8" t="s">
        <v>51</v>
      </c>
    </row>
    <row r="3382" spans="1:6" x14ac:dyDescent="0.25">
      <c r="A3382" s="7" t="s">
        <v>6726</v>
      </c>
      <c r="B3382" s="3" t="s">
        <v>6727</v>
      </c>
      <c r="C3382" s="3" t="s">
        <v>6728</v>
      </c>
      <c r="D3382" s="3">
        <v>3758059</v>
      </c>
      <c r="E3382" s="33">
        <f>Tabla1[[#This Row],[SUMINISTRO]]</f>
        <v>3758059</v>
      </c>
      <c r="F3382" s="8" t="s">
        <v>51</v>
      </c>
    </row>
    <row r="3383" spans="1:6" x14ac:dyDescent="0.25">
      <c r="A3383" s="7" t="s">
        <v>6729</v>
      </c>
      <c r="B3383" s="3" t="s">
        <v>6730</v>
      </c>
      <c r="C3383" s="3" t="s">
        <v>6731</v>
      </c>
      <c r="D3383" s="3">
        <v>3263555</v>
      </c>
      <c r="E3383" s="33">
        <f>Tabla1[[#This Row],[SUMINISTRO]]</f>
        <v>3263555</v>
      </c>
      <c r="F3383" s="8" t="s">
        <v>51</v>
      </c>
    </row>
    <row r="3384" spans="1:6" x14ac:dyDescent="0.25">
      <c r="A3384" s="7" t="s">
        <v>6729</v>
      </c>
      <c r="B3384" s="3" t="s">
        <v>6730</v>
      </c>
      <c r="C3384" s="3" t="s">
        <v>6732</v>
      </c>
      <c r="D3384" s="3">
        <v>3641057</v>
      </c>
      <c r="E3384" s="33">
        <f>Tabla1[[#This Row],[SUMINISTRO]]</f>
        <v>3641057</v>
      </c>
      <c r="F3384" s="8" t="s">
        <v>51</v>
      </c>
    </row>
    <row r="3385" spans="1:6" x14ac:dyDescent="0.25">
      <c r="A3385" s="7" t="s">
        <v>6729</v>
      </c>
      <c r="B3385" s="3" t="s">
        <v>6730</v>
      </c>
      <c r="C3385" s="3" t="s">
        <v>6733</v>
      </c>
      <c r="D3385" s="3">
        <v>857623</v>
      </c>
      <c r="E3385" s="33">
        <f>Tabla1[[#This Row],[SUMINISTRO]]</f>
        <v>857623</v>
      </c>
      <c r="F3385" s="8" t="s">
        <v>51</v>
      </c>
    </row>
    <row r="3386" spans="1:6" x14ac:dyDescent="0.25">
      <c r="A3386" s="7" t="s">
        <v>6734</v>
      </c>
      <c r="B3386" s="3" t="s">
        <v>6735</v>
      </c>
      <c r="C3386" s="3" t="s">
        <v>6736</v>
      </c>
      <c r="D3386" s="3">
        <v>3073707</v>
      </c>
      <c r="E3386" s="33">
        <f>Tabla1[[#This Row],[SUMINISTRO]]</f>
        <v>3073707</v>
      </c>
      <c r="F3386" s="8" t="s">
        <v>51</v>
      </c>
    </row>
    <row r="3387" spans="1:6" x14ac:dyDescent="0.25">
      <c r="A3387" s="7" t="s">
        <v>6737</v>
      </c>
      <c r="B3387" s="3" t="s">
        <v>6738</v>
      </c>
      <c r="C3387" s="3" t="s">
        <v>6088</v>
      </c>
      <c r="D3387" s="3">
        <v>3320769</v>
      </c>
      <c r="E3387" s="33">
        <f>Tabla1[[#This Row],[SUMINISTRO]]</f>
        <v>3320769</v>
      </c>
      <c r="F3387" s="8" t="s">
        <v>51</v>
      </c>
    </row>
    <row r="3388" spans="1:6" x14ac:dyDescent="0.25">
      <c r="A3388" s="9" t="s">
        <v>3687</v>
      </c>
      <c r="B3388" s="10" t="s">
        <v>3688</v>
      </c>
      <c r="C3388" s="10" t="s">
        <v>6740</v>
      </c>
      <c r="D3388" s="10">
        <v>3248937</v>
      </c>
      <c r="E3388" s="34">
        <f>Tabla1[[#This Row],[SUMINISTRO]]</f>
        <v>3248937</v>
      </c>
      <c r="F3388" s="1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F0CB-26CF-49E4-9529-B776C818201F}">
  <dimension ref="A1:G10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0.28515625" bestFit="1" customWidth="1"/>
    <col min="2" max="2" width="15.7109375" bestFit="1" customWidth="1"/>
    <col min="3" max="3" width="12.28515625" bestFit="1" customWidth="1"/>
    <col min="4" max="4" width="16.5703125" bestFit="1" customWidth="1"/>
    <col min="5" max="5" width="67.140625" bestFit="1" customWidth="1"/>
  </cols>
  <sheetData>
    <row r="1" spans="1:7" ht="15.75" x14ac:dyDescent="0.25">
      <c r="A1" s="36" t="s">
        <v>6741</v>
      </c>
      <c r="B1" s="39" t="s">
        <v>9</v>
      </c>
      <c r="C1" s="39" t="s">
        <v>6797</v>
      </c>
      <c r="D1" s="37" t="s">
        <v>6742</v>
      </c>
      <c r="E1" s="38" t="s">
        <v>6743</v>
      </c>
      <c r="F1" s="1"/>
      <c r="G1" s="1"/>
    </row>
    <row r="2" spans="1:7" x14ac:dyDescent="0.25">
      <c r="A2" s="25">
        <v>431510</v>
      </c>
      <c r="B2" s="2">
        <v>3000569</v>
      </c>
      <c r="C2" s="31">
        <f>Tabla2[[#This Row],[SUMINISTRO]]</f>
        <v>3000569</v>
      </c>
      <c r="D2" s="4" t="s">
        <v>6744</v>
      </c>
      <c r="E2" s="26" t="s">
        <v>6745</v>
      </c>
      <c r="F2" s="1"/>
      <c r="G2" s="1"/>
    </row>
    <row r="3" spans="1:7" x14ac:dyDescent="0.25">
      <c r="A3" s="25">
        <v>1106713</v>
      </c>
      <c r="B3" s="2">
        <v>468892</v>
      </c>
      <c r="C3" s="31">
        <f>Tabla2[[#This Row],[SUMINISTRO]]</f>
        <v>468892</v>
      </c>
      <c r="D3" s="4" t="s">
        <v>6746</v>
      </c>
      <c r="E3" s="26" t="s">
        <v>6747</v>
      </c>
      <c r="F3" s="1"/>
      <c r="G3" s="1"/>
    </row>
    <row r="4" spans="1:7" x14ac:dyDescent="0.25">
      <c r="A4" s="25">
        <v>455038</v>
      </c>
      <c r="B4" s="2">
        <v>3389483</v>
      </c>
      <c r="C4" s="31">
        <f>Tabla2[[#This Row],[SUMINISTRO]]</f>
        <v>3389483</v>
      </c>
      <c r="D4" s="4" t="s">
        <v>6748</v>
      </c>
      <c r="E4" s="26" t="s">
        <v>6749</v>
      </c>
      <c r="F4" s="1"/>
      <c r="G4" s="1"/>
    </row>
    <row r="5" spans="1:7" x14ac:dyDescent="0.25">
      <c r="A5" s="25">
        <v>5259</v>
      </c>
      <c r="B5" s="2">
        <v>371724</v>
      </c>
      <c r="C5" s="31">
        <f>Tabla2[[#This Row],[SUMINISTRO]]</f>
        <v>371724</v>
      </c>
      <c r="D5" s="4" t="s">
        <v>6750</v>
      </c>
      <c r="E5" s="26" t="s">
        <v>6751</v>
      </c>
      <c r="F5" s="1"/>
      <c r="G5" s="1"/>
    </row>
    <row r="6" spans="1:7" x14ac:dyDescent="0.25">
      <c r="A6" s="25">
        <v>5259</v>
      </c>
      <c r="B6" s="2">
        <v>735241</v>
      </c>
      <c r="C6" s="31">
        <f>Tabla2[[#This Row],[SUMINISTRO]]</f>
        <v>735241</v>
      </c>
      <c r="D6" s="4" t="s">
        <v>6750</v>
      </c>
      <c r="E6" s="26" t="s">
        <v>6751</v>
      </c>
      <c r="F6" s="1"/>
      <c r="G6" s="1"/>
    </row>
    <row r="7" spans="1:7" x14ac:dyDescent="0.25">
      <c r="A7" s="25">
        <v>5259</v>
      </c>
      <c r="B7" s="2">
        <v>972690</v>
      </c>
      <c r="C7" s="31">
        <f>Tabla2[[#This Row],[SUMINISTRO]]</f>
        <v>972690</v>
      </c>
      <c r="D7" s="4" t="s">
        <v>6750</v>
      </c>
      <c r="E7" s="26" t="s">
        <v>6751</v>
      </c>
      <c r="F7" s="1"/>
      <c r="G7" s="1"/>
    </row>
    <row r="8" spans="1:7" x14ac:dyDescent="0.25">
      <c r="A8" s="25">
        <v>5259</v>
      </c>
      <c r="B8" s="2">
        <v>735241</v>
      </c>
      <c r="C8" s="31">
        <f>Tabla2[[#This Row],[SUMINISTRO]]</f>
        <v>735241</v>
      </c>
      <c r="D8" s="4" t="s">
        <v>6750</v>
      </c>
      <c r="E8" s="26" t="s">
        <v>6751</v>
      </c>
      <c r="F8" s="1"/>
      <c r="G8" s="1"/>
    </row>
    <row r="9" spans="1:7" x14ac:dyDescent="0.25">
      <c r="A9" s="25">
        <v>5259</v>
      </c>
      <c r="B9" s="2">
        <v>972690</v>
      </c>
      <c r="C9" s="31">
        <f>Tabla2[[#This Row],[SUMINISTRO]]</f>
        <v>972690</v>
      </c>
      <c r="D9" s="4" t="s">
        <v>6750</v>
      </c>
      <c r="E9" s="26" t="s">
        <v>6751</v>
      </c>
      <c r="F9" s="1"/>
      <c r="G9" s="1"/>
    </row>
    <row r="10" spans="1:7" x14ac:dyDescent="0.25">
      <c r="A10" s="25">
        <v>5259</v>
      </c>
      <c r="B10" s="2">
        <v>1026105</v>
      </c>
      <c r="C10" s="31">
        <f>Tabla2[[#This Row],[SUMINISTRO]]</f>
        <v>1026105</v>
      </c>
      <c r="D10" s="4" t="s">
        <v>6750</v>
      </c>
      <c r="E10" s="26" t="s">
        <v>6751</v>
      </c>
      <c r="F10" s="1"/>
      <c r="G10" s="1"/>
    </row>
    <row r="11" spans="1:7" x14ac:dyDescent="0.25">
      <c r="A11" s="25">
        <v>5259</v>
      </c>
      <c r="B11" s="2">
        <v>3202090</v>
      </c>
      <c r="C11" s="31">
        <f>Tabla2[[#This Row],[SUMINISTRO]]</f>
        <v>3202090</v>
      </c>
      <c r="D11" s="4" t="s">
        <v>6750</v>
      </c>
      <c r="E11" s="26" t="s">
        <v>6751</v>
      </c>
      <c r="F11" s="1"/>
      <c r="G11" s="1"/>
    </row>
    <row r="12" spans="1:7" x14ac:dyDescent="0.25">
      <c r="A12" s="25">
        <v>708953</v>
      </c>
      <c r="B12" s="2">
        <v>3344710</v>
      </c>
      <c r="C12" s="31">
        <f>Tabla2[[#This Row],[SUMINISTRO]]</f>
        <v>3344710</v>
      </c>
      <c r="D12" s="4" t="s">
        <v>6752</v>
      </c>
      <c r="E12" s="26" t="s">
        <v>6753</v>
      </c>
      <c r="F12" s="1"/>
      <c r="G12" s="1"/>
    </row>
    <row r="13" spans="1:7" x14ac:dyDescent="0.25">
      <c r="A13" s="25">
        <v>1148440</v>
      </c>
      <c r="B13" s="2">
        <v>62562</v>
      </c>
      <c r="C13" s="31">
        <f>Tabla2[[#This Row],[SUMINISTRO]]</f>
        <v>62562</v>
      </c>
      <c r="D13" s="4" t="s">
        <v>6754</v>
      </c>
      <c r="E13" s="26" t="s">
        <v>6755</v>
      </c>
      <c r="F13" s="1"/>
      <c r="G13" s="1"/>
    </row>
    <row r="14" spans="1:7" x14ac:dyDescent="0.25">
      <c r="A14" s="25">
        <v>1148440</v>
      </c>
      <c r="B14" s="2">
        <v>3253960</v>
      </c>
      <c r="C14" s="31">
        <f>Tabla2[[#This Row],[SUMINISTRO]]</f>
        <v>3253960</v>
      </c>
      <c r="D14" s="4" t="s">
        <v>6754</v>
      </c>
      <c r="E14" s="26" t="s">
        <v>6755</v>
      </c>
      <c r="F14" s="1"/>
      <c r="G14" s="1"/>
    </row>
    <row r="15" spans="1:7" x14ac:dyDescent="0.25">
      <c r="A15" s="25">
        <v>1148440</v>
      </c>
      <c r="B15" s="2">
        <v>3469673</v>
      </c>
      <c r="C15" s="31">
        <f>Tabla2[[#This Row],[SUMINISTRO]]</f>
        <v>3469673</v>
      </c>
      <c r="D15" s="4" t="s">
        <v>6754</v>
      </c>
      <c r="E15" s="26" t="s">
        <v>6755</v>
      </c>
      <c r="F15" s="1"/>
      <c r="G15" s="1"/>
    </row>
    <row r="16" spans="1:7" x14ac:dyDescent="0.25">
      <c r="A16" s="25">
        <v>1418762</v>
      </c>
      <c r="B16" s="2">
        <v>3120375</v>
      </c>
      <c r="C16" s="31">
        <f>Tabla2[[#This Row],[SUMINISTRO]]</f>
        <v>3120375</v>
      </c>
      <c r="D16" s="4" t="s">
        <v>6756</v>
      </c>
      <c r="E16" s="26" t="s">
        <v>6757</v>
      </c>
      <c r="F16" s="1"/>
      <c r="G16" s="1"/>
    </row>
    <row r="17" spans="1:7" x14ac:dyDescent="0.25">
      <c r="A17" s="25">
        <v>76411</v>
      </c>
      <c r="B17" s="2">
        <v>1021992</v>
      </c>
      <c r="C17" s="31">
        <f>Tabla2[[#This Row],[SUMINISTRO]]</f>
        <v>1021992</v>
      </c>
      <c r="D17" s="4" t="s">
        <v>6758</v>
      </c>
      <c r="E17" s="26" t="s">
        <v>6759</v>
      </c>
      <c r="F17" s="1"/>
      <c r="G17" s="1"/>
    </row>
    <row r="18" spans="1:7" x14ac:dyDescent="0.25">
      <c r="A18" s="25">
        <v>10888</v>
      </c>
      <c r="B18" s="2">
        <v>226308</v>
      </c>
      <c r="C18" s="31">
        <f>Tabla2[[#This Row],[SUMINISTRO]]</f>
        <v>226308</v>
      </c>
      <c r="D18" s="4" t="s">
        <v>6760</v>
      </c>
      <c r="E18" s="26" t="s">
        <v>6761</v>
      </c>
      <c r="F18" s="1"/>
      <c r="G18" s="1"/>
    </row>
    <row r="19" spans="1:7" x14ac:dyDescent="0.25">
      <c r="A19" s="25">
        <v>10888</v>
      </c>
      <c r="B19" s="2">
        <v>415430</v>
      </c>
      <c r="C19" s="31">
        <f>Tabla2[[#This Row],[SUMINISTRO]]</f>
        <v>415430</v>
      </c>
      <c r="D19" s="4" t="s">
        <v>6760</v>
      </c>
      <c r="E19" s="26" t="s">
        <v>6761</v>
      </c>
      <c r="F19" s="1"/>
      <c r="G19" s="1"/>
    </row>
    <row r="20" spans="1:7" x14ac:dyDescent="0.25">
      <c r="A20" s="25">
        <v>10888</v>
      </c>
      <c r="B20" s="2">
        <v>943111</v>
      </c>
      <c r="C20" s="31">
        <f>Tabla2[[#This Row],[SUMINISTRO]]</f>
        <v>943111</v>
      </c>
      <c r="D20" s="4" t="s">
        <v>6760</v>
      </c>
      <c r="E20" s="26" t="s">
        <v>6761</v>
      </c>
      <c r="F20" s="1"/>
      <c r="G20" s="1"/>
    </row>
    <row r="21" spans="1:7" x14ac:dyDescent="0.25">
      <c r="A21" s="25">
        <v>10888</v>
      </c>
      <c r="B21" s="2">
        <v>959486</v>
      </c>
      <c r="C21" s="31">
        <f>Tabla2[[#This Row],[SUMINISTRO]]</f>
        <v>959486</v>
      </c>
      <c r="D21" s="4" t="s">
        <v>6760</v>
      </c>
      <c r="E21" s="26" t="s">
        <v>6761</v>
      </c>
      <c r="F21" s="1"/>
      <c r="G21" s="1"/>
    </row>
    <row r="22" spans="1:7" x14ac:dyDescent="0.25">
      <c r="A22" s="25">
        <v>177</v>
      </c>
      <c r="B22" s="2">
        <v>3043155</v>
      </c>
      <c r="C22" s="31">
        <f>Tabla2[[#This Row],[SUMINISTRO]]</f>
        <v>3043155</v>
      </c>
      <c r="D22" s="4" t="s">
        <v>6762</v>
      </c>
      <c r="E22" s="26" t="s">
        <v>6763</v>
      </c>
      <c r="F22" s="1"/>
      <c r="G22" s="1"/>
    </row>
    <row r="23" spans="1:7" x14ac:dyDescent="0.25">
      <c r="A23" s="25">
        <v>4637</v>
      </c>
      <c r="B23" s="2">
        <v>978859</v>
      </c>
      <c r="C23" s="31">
        <f>Tabla2[[#This Row],[SUMINISTRO]]</f>
        <v>978859</v>
      </c>
      <c r="D23" s="4" t="s">
        <v>6764</v>
      </c>
      <c r="E23" s="26" t="s">
        <v>6765</v>
      </c>
      <c r="F23" s="1"/>
      <c r="G23" s="1"/>
    </row>
    <row r="24" spans="1:7" x14ac:dyDescent="0.25">
      <c r="A24" s="25">
        <v>413743</v>
      </c>
      <c r="B24" s="2">
        <v>998532</v>
      </c>
      <c r="C24" s="31">
        <f>Tabla2[[#This Row],[SUMINISTRO]]</f>
        <v>998532</v>
      </c>
      <c r="D24" s="4" t="s">
        <v>6766</v>
      </c>
      <c r="E24" s="26" t="s">
        <v>6767</v>
      </c>
      <c r="F24" s="1"/>
      <c r="G24" s="1"/>
    </row>
    <row r="25" spans="1:7" x14ac:dyDescent="0.25">
      <c r="A25" s="25">
        <v>413743</v>
      </c>
      <c r="B25" s="2">
        <v>3672201</v>
      </c>
      <c r="C25" s="31">
        <f>Tabla2[[#This Row],[SUMINISTRO]]</f>
        <v>3672201</v>
      </c>
      <c r="D25" s="4" t="s">
        <v>6766</v>
      </c>
      <c r="E25" s="26" t="s">
        <v>6767</v>
      </c>
      <c r="F25" s="1"/>
      <c r="G25" s="1"/>
    </row>
    <row r="26" spans="1:7" x14ac:dyDescent="0.25">
      <c r="A26" s="25">
        <v>642416</v>
      </c>
      <c r="B26" s="2">
        <v>339747</v>
      </c>
      <c r="C26" s="31">
        <f>Tabla2[[#This Row],[SUMINISTRO]]</f>
        <v>339747</v>
      </c>
      <c r="D26" s="4" t="s">
        <v>6768</v>
      </c>
      <c r="E26" s="26" t="s">
        <v>6769</v>
      </c>
      <c r="F26" s="1"/>
      <c r="G26" s="1"/>
    </row>
    <row r="27" spans="1:7" x14ac:dyDescent="0.25">
      <c r="A27" s="25">
        <v>115116</v>
      </c>
      <c r="B27" s="2">
        <v>664565</v>
      </c>
      <c r="C27" s="31">
        <f>Tabla2[[#This Row],[SUMINISTRO]]</f>
        <v>664565</v>
      </c>
      <c r="D27" s="4" t="s">
        <v>6770</v>
      </c>
      <c r="E27" s="26" t="s">
        <v>6771</v>
      </c>
      <c r="F27" s="1"/>
      <c r="G27" s="1"/>
    </row>
    <row r="28" spans="1:7" x14ac:dyDescent="0.25">
      <c r="A28" s="25">
        <v>89499</v>
      </c>
      <c r="B28" s="2">
        <v>789388</v>
      </c>
      <c r="C28" s="31">
        <f>Tabla2[[#This Row],[SUMINISTRO]]</f>
        <v>789388</v>
      </c>
      <c r="D28" s="4" t="s">
        <v>6772</v>
      </c>
      <c r="E28" s="26" t="s">
        <v>6773</v>
      </c>
      <c r="F28" s="1"/>
      <c r="G28" s="1"/>
    </row>
    <row r="29" spans="1:7" x14ac:dyDescent="0.25">
      <c r="A29" s="25">
        <v>89499</v>
      </c>
      <c r="B29" s="2">
        <v>1016456</v>
      </c>
      <c r="C29" s="31">
        <f>Tabla2[[#This Row],[SUMINISTRO]]</f>
        <v>1016456</v>
      </c>
      <c r="D29" s="4" t="s">
        <v>6774</v>
      </c>
      <c r="E29" s="26" t="s">
        <v>6773</v>
      </c>
      <c r="F29" s="1"/>
      <c r="G29" s="1"/>
    </row>
    <row r="30" spans="1:7" x14ac:dyDescent="0.25">
      <c r="A30" s="25">
        <v>1148835</v>
      </c>
      <c r="B30" s="2">
        <v>1005172</v>
      </c>
      <c r="C30" s="31">
        <f>Tabla2[[#This Row],[SUMINISTRO]]</f>
        <v>1005172</v>
      </c>
      <c r="D30" s="4" t="s">
        <v>6775</v>
      </c>
      <c r="E30" s="26" t="s">
        <v>6776</v>
      </c>
      <c r="F30" s="1"/>
      <c r="G30" s="1"/>
    </row>
    <row r="31" spans="1:7" x14ac:dyDescent="0.25">
      <c r="A31" s="25">
        <v>1148835</v>
      </c>
      <c r="B31" s="2">
        <v>1005174</v>
      </c>
      <c r="C31" s="31">
        <f>Tabla2[[#This Row],[SUMINISTRO]]</f>
        <v>1005174</v>
      </c>
      <c r="D31" s="4" t="s">
        <v>6775</v>
      </c>
      <c r="E31" s="26" t="s">
        <v>6776</v>
      </c>
      <c r="F31" s="1"/>
      <c r="G31" s="1"/>
    </row>
    <row r="32" spans="1:7" x14ac:dyDescent="0.25">
      <c r="A32" s="25">
        <v>1148835</v>
      </c>
      <c r="B32" s="2">
        <v>1005175</v>
      </c>
      <c r="C32" s="31">
        <f>Tabla2[[#This Row],[SUMINISTRO]]</f>
        <v>1005175</v>
      </c>
      <c r="D32" s="4" t="s">
        <v>6775</v>
      </c>
      <c r="E32" s="26" t="s">
        <v>6776</v>
      </c>
      <c r="F32" s="1"/>
      <c r="G32" s="1"/>
    </row>
    <row r="33" spans="1:7" x14ac:dyDescent="0.25">
      <c r="A33" s="25">
        <v>1148835</v>
      </c>
      <c r="B33" s="2">
        <v>3209707</v>
      </c>
      <c r="C33" s="31">
        <f>Tabla2[[#This Row],[SUMINISTRO]]</f>
        <v>3209707</v>
      </c>
      <c r="D33" s="4" t="s">
        <v>6775</v>
      </c>
      <c r="E33" s="26" t="s">
        <v>6776</v>
      </c>
      <c r="F33" s="1"/>
      <c r="G33" s="1"/>
    </row>
    <row r="34" spans="1:7" x14ac:dyDescent="0.25">
      <c r="A34" s="25">
        <v>1021658</v>
      </c>
      <c r="B34" s="2">
        <v>996970</v>
      </c>
      <c r="C34" s="31">
        <f>Tabla2[[#This Row],[SUMINISTRO]]</f>
        <v>996970</v>
      </c>
      <c r="D34" s="4" t="s">
        <v>6777</v>
      </c>
      <c r="E34" s="26" t="s">
        <v>6778</v>
      </c>
      <c r="F34" s="1"/>
      <c r="G34" s="1"/>
    </row>
    <row r="35" spans="1:7" x14ac:dyDescent="0.25">
      <c r="A35" s="25">
        <v>1050353</v>
      </c>
      <c r="B35" s="2">
        <v>290932</v>
      </c>
      <c r="C35" s="31">
        <f>Tabla2[[#This Row],[SUMINISTRO]]</f>
        <v>290932</v>
      </c>
      <c r="D35" s="4" t="s">
        <v>6779</v>
      </c>
      <c r="E35" s="26" t="s">
        <v>6780</v>
      </c>
      <c r="F35" s="1"/>
      <c r="G35" s="1"/>
    </row>
    <row r="36" spans="1:7" x14ac:dyDescent="0.25">
      <c r="A36" s="25">
        <v>1408920</v>
      </c>
      <c r="B36" s="2">
        <v>291179</v>
      </c>
      <c r="C36" s="31">
        <f>Tabla2[[#This Row],[SUMINISTRO]]</f>
        <v>291179</v>
      </c>
      <c r="D36" s="4" t="s">
        <v>6781</v>
      </c>
      <c r="E36" s="26" t="s">
        <v>6782</v>
      </c>
      <c r="F36" s="1"/>
      <c r="G36" s="1"/>
    </row>
    <row r="37" spans="1:7" x14ac:dyDescent="0.25">
      <c r="A37" s="25">
        <v>1408920</v>
      </c>
      <c r="B37" s="2">
        <v>411769</v>
      </c>
      <c r="C37" s="31">
        <f>Tabla2[[#This Row],[SUMINISTRO]]</f>
        <v>411769</v>
      </c>
      <c r="D37" s="4" t="s">
        <v>6781</v>
      </c>
      <c r="E37" s="26" t="s">
        <v>6782</v>
      </c>
      <c r="F37" s="1"/>
      <c r="G37" s="1"/>
    </row>
    <row r="38" spans="1:7" x14ac:dyDescent="0.25">
      <c r="A38" s="25">
        <v>1408920</v>
      </c>
      <c r="B38" s="2">
        <v>460741</v>
      </c>
      <c r="C38" s="31">
        <f>Tabla2[[#This Row],[SUMINISTRO]]</f>
        <v>460741</v>
      </c>
      <c r="D38" s="4" t="s">
        <v>6781</v>
      </c>
      <c r="E38" s="26" t="s">
        <v>6782</v>
      </c>
      <c r="F38" s="1"/>
      <c r="G38" s="1"/>
    </row>
    <row r="39" spans="1:7" x14ac:dyDescent="0.25">
      <c r="A39" s="25">
        <v>1408920</v>
      </c>
      <c r="B39" s="2">
        <v>809582</v>
      </c>
      <c r="C39" s="31">
        <f>Tabla2[[#This Row],[SUMINISTRO]]</f>
        <v>809582</v>
      </c>
      <c r="D39" s="4" t="s">
        <v>6781</v>
      </c>
      <c r="E39" s="26" t="s">
        <v>6782</v>
      </c>
      <c r="F39" s="1"/>
      <c r="G39" s="1"/>
    </row>
    <row r="40" spans="1:7" x14ac:dyDescent="0.25">
      <c r="A40" s="25">
        <v>1408920</v>
      </c>
      <c r="B40" s="2">
        <v>1033105</v>
      </c>
      <c r="C40" s="31">
        <f>Tabla2[[#This Row],[SUMINISTRO]]</f>
        <v>1033105</v>
      </c>
      <c r="D40" s="4" t="s">
        <v>6781</v>
      </c>
      <c r="E40" s="26" t="s">
        <v>6782</v>
      </c>
      <c r="F40" s="1"/>
      <c r="G40" s="1"/>
    </row>
    <row r="41" spans="1:7" x14ac:dyDescent="0.25">
      <c r="A41" s="25">
        <v>1408920</v>
      </c>
      <c r="B41" s="2">
        <v>3404373</v>
      </c>
      <c r="C41" s="31">
        <f>Tabla2[[#This Row],[SUMINISTRO]]</f>
        <v>3404373</v>
      </c>
      <c r="D41" s="4" t="s">
        <v>6781</v>
      </c>
      <c r="E41" s="26" t="s">
        <v>6782</v>
      </c>
      <c r="F41" s="1"/>
      <c r="G41" s="1"/>
    </row>
    <row r="42" spans="1:7" x14ac:dyDescent="0.25">
      <c r="A42" s="25">
        <v>1408920</v>
      </c>
      <c r="B42" s="2">
        <v>3445665</v>
      </c>
      <c r="C42" s="31">
        <f>Tabla2[[#This Row],[SUMINISTRO]]</f>
        <v>3445665</v>
      </c>
      <c r="D42" s="4" t="s">
        <v>6781</v>
      </c>
      <c r="E42" s="26" t="s">
        <v>6782</v>
      </c>
      <c r="F42" s="1"/>
      <c r="G42" s="1"/>
    </row>
    <row r="43" spans="1:7" x14ac:dyDescent="0.25">
      <c r="A43" s="25">
        <v>1711396</v>
      </c>
      <c r="B43" s="2">
        <v>3505716</v>
      </c>
      <c r="C43" s="31">
        <f>Tabla2[[#This Row],[SUMINISTRO]]</f>
        <v>3505716</v>
      </c>
      <c r="D43" s="4" t="s">
        <v>6783</v>
      </c>
      <c r="E43" s="26" t="s">
        <v>6784</v>
      </c>
      <c r="F43" s="1"/>
      <c r="G43" s="1"/>
    </row>
    <row r="44" spans="1:7" x14ac:dyDescent="0.25">
      <c r="A44" s="25">
        <v>1732613</v>
      </c>
      <c r="B44" s="2">
        <v>3439171</v>
      </c>
      <c r="C44" s="31">
        <f>Tabla2[[#This Row],[SUMINISTRO]]</f>
        <v>3439171</v>
      </c>
      <c r="D44" s="4" t="s">
        <v>6785</v>
      </c>
      <c r="E44" s="26" t="s">
        <v>6786</v>
      </c>
      <c r="F44" s="1"/>
      <c r="G44" s="1"/>
    </row>
    <row r="45" spans="1:7" x14ac:dyDescent="0.25">
      <c r="A45" s="25">
        <v>174604</v>
      </c>
      <c r="B45" s="2">
        <v>3560083</v>
      </c>
      <c r="C45" s="31">
        <f>Tabla2[[#This Row],[SUMINISTRO]]</f>
        <v>3560083</v>
      </c>
      <c r="D45" s="4" t="s">
        <v>6787</v>
      </c>
      <c r="E45" s="26" t="s">
        <v>6788</v>
      </c>
      <c r="F45" s="1"/>
      <c r="G45" s="1"/>
    </row>
    <row r="46" spans="1:7" x14ac:dyDescent="0.25">
      <c r="A46" s="25">
        <v>76350</v>
      </c>
      <c r="B46" s="2">
        <v>609495</v>
      </c>
      <c r="C46" s="31">
        <f>Tabla2[[#This Row],[SUMINISTRO]]</f>
        <v>609495</v>
      </c>
      <c r="D46" s="4" t="s">
        <v>6789</v>
      </c>
      <c r="E46" s="26" t="s">
        <v>6790</v>
      </c>
      <c r="F46" s="1"/>
      <c r="G46" s="1"/>
    </row>
    <row r="47" spans="1:7" x14ac:dyDescent="0.25">
      <c r="A47" s="25">
        <v>76350</v>
      </c>
      <c r="B47" s="2">
        <v>620476</v>
      </c>
      <c r="C47" s="31">
        <f>Tabla2[[#This Row],[SUMINISTRO]]</f>
        <v>620476</v>
      </c>
      <c r="D47" s="4" t="s">
        <v>6789</v>
      </c>
      <c r="E47" s="26" t="s">
        <v>6790</v>
      </c>
      <c r="F47" s="1"/>
      <c r="G47" s="1"/>
    </row>
    <row r="48" spans="1:7" x14ac:dyDescent="0.25">
      <c r="A48" s="25">
        <v>76350</v>
      </c>
      <c r="B48" s="2">
        <v>653402</v>
      </c>
      <c r="C48" s="31">
        <f>Tabla2[[#This Row],[SUMINISTRO]]</f>
        <v>653402</v>
      </c>
      <c r="D48" s="4" t="s">
        <v>6789</v>
      </c>
      <c r="E48" s="26" t="s">
        <v>6790</v>
      </c>
      <c r="F48" s="1"/>
      <c r="G48" s="1"/>
    </row>
    <row r="49" spans="1:7" x14ac:dyDescent="0.25">
      <c r="A49" s="25">
        <v>76350</v>
      </c>
      <c r="B49" s="2">
        <v>736389</v>
      </c>
      <c r="C49" s="31">
        <f>Tabla2[[#This Row],[SUMINISTRO]]</f>
        <v>736389</v>
      </c>
      <c r="D49" s="4" t="s">
        <v>6789</v>
      </c>
      <c r="E49" s="26" t="s">
        <v>6790</v>
      </c>
      <c r="F49" s="1"/>
      <c r="G49" s="1"/>
    </row>
    <row r="50" spans="1:7" x14ac:dyDescent="0.25">
      <c r="A50" s="25">
        <v>76350</v>
      </c>
      <c r="B50" s="2">
        <v>736397</v>
      </c>
      <c r="C50" s="31">
        <f>Tabla2[[#This Row],[SUMINISTRO]]</f>
        <v>736397</v>
      </c>
      <c r="D50" s="4" t="s">
        <v>6789</v>
      </c>
      <c r="E50" s="26" t="s">
        <v>6790</v>
      </c>
      <c r="F50" s="1"/>
      <c r="G50" s="1"/>
    </row>
    <row r="51" spans="1:7" x14ac:dyDescent="0.25">
      <c r="A51" s="25">
        <v>76350</v>
      </c>
      <c r="B51" s="2">
        <v>737940</v>
      </c>
      <c r="C51" s="31">
        <f>Tabla2[[#This Row],[SUMINISTRO]]</f>
        <v>737940</v>
      </c>
      <c r="D51" s="4" t="s">
        <v>6789</v>
      </c>
      <c r="E51" s="26" t="s">
        <v>6790</v>
      </c>
      <c r="F51" s="1"/>
      <c r="G51" s="1"/>
    </row>
    <row r="52" spans="1:7" x14ac:dyDescent="0.25">
      <c r="A52" s="25">
        <v>76350</v>
      </c>
      <c r="B52" s="2">
        <v>761809</v>
      </c>
      <c r="C52" s="31">
        <f>Tabla2[[#This Row],[SUMINISTRO]]</f>
        <v>761809</v>
      </c>
      <c r="D52" s="4" t="s">
        <v>6789</v>
      </c>
      <c r="E52" s="26" t="s">
        <v>6790</v>
      </c>
      <c r="F52" s="1"/>
      <c r="G52" s="1"/>
    </row>
    <row r="53" spans="1:7" x14ac:dyDescent="0.25">
      <c r="A53" s="25">
        <v>76350</v>
      </c>
      <c r="B53" s="2">
        <v>816009</v>
      </c>
      <c r="C53" s="31">
        <f>Tabla2[[#This Row],[SUMINISTRO]]</f>
        <v>816009</v>
      </c>
      <c r="D53" s="4" t="s">
        <v>6789</v>
      </c>
      <c r="E53" s="26" t="s">
        <v>6790</v>
      </c>
      <c r="F53" s="1"/>
      <c r="G53" s="1"/>
    </row>
    <row r="54" spans="1:7" x14ac:dyDescent="0.25">
      <c r="A54" s="25">
        <v>76350</v>
      </c>
      <c r="B54" s="2">
        <v>816017</v>
      </c>
      <c r="C54" s="31">
        <f>Tabla2[[#This Row],[SUMINISTRO]]</f>
        <v>816017</v>
      </c>
      <c r="D54" s="4" t="s">
        <v>6789</v>
      </c>
      <c r="E54" s="26" t="s">
        <v>6790</v>
      </c>
      <c r="F54" s="1"/>
      <c r="G54" s="1"/>
    </row>
    <row r="55" spans="1:7" x14ac:dyDescent="0.25">
      <c r="A55" s="25">
        <v>76350</v>
      </c>
      <c r="B55" s="2">
        <v>816728</v>
      </c>
      <c r="C55" s="31">
        <f>Tabla2[[#This Row],[SUMINISTRO]]</f>
        <v>816728</v>
      </c>
      <c r="D55" s="4" t="s">
        <v>6789</v>
      </c>
      <c r="E55" s="26" t="s">
        <v>6790</v>
      </c>
      <c r="F55" s="1"/>
      <c r="G55" s="1"/>
    </row>
    <row r="56" spans="1:7" x14ac:dyDescent="0.25">
      <c r="A56" s="25">
        <v>76350</v>
      </c>
      <c r="B56" s="2">
        <v>849927</v>
      </c>
      <c r="C56" s="31">
        <f>Tabla2[[#This Row],[SUMINISTRO]]</f>
        <v>849927</v>
      </c>
      <c r="D56" s="4" t="s">
        <v>6789</v>
      </c>
      <c r="E56" s="26" t="s">
        <v>6790</v>
      </c>
      <c r="F56" s="1"/>
      <c r="G56" s="1"/>
    </row>
    <row r="57" spans="1:7" x14ac:dyDescent="0.25">
      <c r="A57" s="25">
        <v>76350</v>
      </c>
      <c r="B57" s="2">
        <v>849935</v>
      </c>
      <c r="C57" s="31">
        <f>Tabla2[[#This Row],[SUMINISTRO]]</f>
        <v>849935</v>
      </c>
      <c r="D57" s="4" t="s">
        <v>6789</v>
      </c>
      <c r="E57" s="26" t="s">
        <v>6790</v>
      </c>
      <c r="F57" s="1"/>
      <c r="G57" s="1"/>
    </row>
    <row r="58" spans="1:7" x14ac:dyDescent="0.25">
      <c r="A58" s="25">
        <v>76350</v>
      </c>
      <c r="B58" s="2">
        <v>860841</v>
      </c>
      <c r="C58" s="31">
        <f>Tabla2[[#This Row],[SUMINISTRO]]</f>
        <v>860841</v>
      </c>
      <c r="D58" s="4" t="s">
        <v>6789</v>
      </c>
      <c r="E58" s="26" t="s">
        <v>6790</v>
      </c>
      <c r="F58" s="1"/>
      <c r="G58" s="1"/>
    </row>
    <row r="59" spans="1:7" x14ac:dyDescent="0.25">
      <c r="A59" s="25">
        <v>76350</v>
      </c>
      <c r="B59" s="2">
        <v>861336</v>
      </c>
      <c r="C59" s="31">
        <f>Tabla2[[#This Row],[SUMINISTRO]]</f>
        <v>861336</v>
      </c>
      <c r="D59" s="4" t="s">
        <v>6789</v>
      </c>
      <c r="E59" s="26" t="s">
        <v>6790</v>
      </c>
      <c r="F59" s="1"/>
      <c r="G59" s="1"/>
    </row>
    <row r="60" spans="1:7" x14ac:dyDescent="0.25">
      <c r="A60" s="25">
        <v>76350</v>
      </c>
      <c r="B60" s="2">
        <v>866681</v>
      </c>
      <c r="C60" s="31">
        <f>Tabla2[[#This Row],[SUMINISTRO]]</f>
        <v>866681</v>
      </c>
      <c r="D60" s="4" t="s">
        <v>6789</v>
      </c>
      <c r="E60" s="26" t="s">
        <v>6790</v>
      </c>
      <c r="F60" s="1"/>
      <c r="G60" s="1"/>
    </row>
    <row r="61" spans="1:7" x14ac:dyDescent="0.25">
      <c r="A61" s="25">
        <v>76350</v>
      </c>
      <c r="B61" s="2">
        <v>919993</v>
      </c>
      <c r="C61" s="31">
        <f>Tabla2[[#This Row],[SUMINISTRO]]</f>
        <v>919993</v>
      </c>
      <c r="D61" s="4" t="s">
        <v>6789</v>
      </c>
      <c r="E61" s="26" t="s">
        <v>6790</v>
      </c>
      <c r="F61" s="1"/>
      <c r="G61" s="1"/>
    </row>
    <row r="62" spans="1:7" x14ac:dyDescent="0.25">
      <c r="A62" s="25">
        <v>76350</v>
      </c>
      <c r="B62" s="2">
        <v>920637</v>
      </c>
      <c r="C62" s="31">
        <f>Tabla2[[#This Row],[SUMINISTRO]]</f>
        <v>920637</v>
      </c>
      <c r="D62" s="4" t="s">
        <v>6789</v>
      </c>
      <c r="E62" s="26" t="s">
        <v>6790</v>
      </c>
      <c r="F62" s="1"/>
      <c r="G62" s="1"/>
    </row>
    <row r="63" spans="1:7" x14ac:dyDescent="0.25">
      <c r="A63" s="25">
        <v>76350</v>
      </c>
      <c r="B63" s="2">
        <v>931774</v>
      </c>
      <c r="C63" s="31">
        <f>Tabla2[[#This Row],[SUMINISTRO]]</f>
        <v>931774</v>
      </c>
      <c r="D63" s="4" t="s">
        <v>6789</v>
      </c>
      <c r="E63" s="26" t="s">
        <v>6790</v>
      </c>
      <c r="F63" s="1"/>
      <c r="G63" s="1"/>
    </row>
    <row r="64" spans="1:7" x14ac:dyDescent="0.25">
      <c r="A64" s="25">
        <v>76350</v>
      </c>
      <c r="B64" s="2">
        <v>941635</v>
      </c>
      <c r="C64" s="31">
        <f>Tabla2[[#This Row],[SUMINISTRO]]</f>
        <v>941635</v>
      </c>
      <c r="D64" s="4" t="s">
        <v>6789</v>
      </c>
      <c r="E64" s="26" t="s">
        <v>6790</v>
      </c>
      <c r="F64" s="1"/>
      <c r="G64" s="1"/>
    </row>
    <row r="65" spans="1:7" x14ac:dyDescent="0.25">
      <c r="A65" s="25">
        <v>76350</v>
      </c>
      <c r="B65" s="2">
        <v>943018</v>
      </c>
      <c r="C65" s="31">
        <f>Tabla2[[#This Row],[SUMINISTRO]]</f>
        <v>943018</v>
      </c>
      <c r="D65" s="4" t="s">
        <v>6789</v>
      </c>
      <c r="E65" s="26" t="s">
        <v>6790</v>
      </c>
      <c r="F65" s="1"/>
      <c r="G65" s="1"/>
    </row>
    <row r="66" spans="1:7" x14ac:dyDescent="0.25">
      <c r="A66" s="25">
        <v>76350</v>
      </c>
      <c r="B66" s="2">
        <v>943330</v>
      </c>
      <c r="C66" s="31">
        <f>Tabla2[[#This Row],[SUMINISTRO]]</f>
        <v>943330</v>
      </c>
      <c r="D66" s="4" t="s">
        <v>6789</v>
      </c>
      <c r="E66" s="26" t="s">
        <v>6790</v>
      </c>
      <c r="F66" s="1"/>
      <c r="G66" s="1"/>
    </row>
    <row r="67" spans="1:7" x14ac:dyDescent="0.25">
      <c r="A67" s="25">
        <v>76350</v>
      </c>
      <c r="B67" s="2">
        <v>953906</v>
      </c>
      <c r="C67" s="31">
        <f>Tabla2[[#This Row],[SUMINISTRO]]</f>
        <v>953906</v>
      </c>
      <c r="D67" s="4" t="s">
        <v>6789</v>
      </c>
      <c r="E67" s="26" t="s">
        <v>6790</v>
      </c>
      <c r="F67" s="1"/>
      <c r="G67" s="1"/>
    </row>
    <row r="68" spans="1:7" x14ac:dyDescent="0.25">
      <c r="A68" s="25">
        <v>76350</v>
      </c>
      <c r="B68" s="2">
        <v>971987</v>
      </c>
      <c r="C68" s="31">
        <f>Tabla2[[#This Row],[SUMINISTRO]]</f>
        <v>971987</v>
      </c>
      <c r="D68" s="4" t="s">
        <v>6789</v>
      </c>
      <c r="E68" s="26" t="s">
        <v>6790</v>
      </c>
      <c r="F68" s="1"/>
      <c r="G68" s="1"/>
    </row>
    <row r="69" spans="1:7" x14ac:dyDescent="0.25">
      <c r="A69" s="25">
        <v>76350</v>
      </c>
      <c r="B69" s="2">
        <v>1014090</v>
      </c>
      <c r="C69" s="31">
        <f>Tabla2[[#This Row],[SUMINISTRO]]</f>
        <v>1014090</v>
      </c>
      <c r="D69" s="4" t="s">
        <v>6789</v>
      </c>
      <c r="E69" s="26" t="s">
        <v>6790</v>
      </c>
      <c r="F69" s="1"/>
      <c r="G69" s="1"/>
    </row>
    <row r="70" spans="1:7" x14ac:dyDescent="0.25">
      <c r="A70" s="25">
        <v>76350</v>
      </c>
      <c r="B70" s="2">
        <v>3710993</v>
      </c>
      <c r="C70" s="31">
        <f>Tabla2[[#This Row],[SUMINISTRO]]</f>
        <v>3710993</v>
      </c>
      <c r="D70" s="4" t="s">
        <v>6789</v>
      </c>
      <c r="E70" s="26" t="s">
        <v>6790</v>
      </c>
      <c r="F70" s="1"/>
      <c r="G70" s="1"/>
    </row>
    <row r="71" spans="1:7" x14ac:dyDescent="0.25">
      <c r="A71" s="25">
        <v>9482</v>
      </c>
      <c r="B71" s="2">
        <v>3373172</v>
      </c>
      <c r="C71" s="31">
        <f>Tabla2[[#This Row],[SUMINISTRO]]</f>
        <v>3373172</v>
      </c>
      <c r="D71" s="4" t="s">
        <v>6791</v>
      </c>
      <c r="E71" s="26" t="s">
        <v>6792</v>
      </c>
      <c r="F71" s="1"/>
      <c r="G71" s="1"/>
    </row>
    <row r="72" spans="1:7" x14ac:dyDescent="0.25">
      <c r="A72" s="25">
        <v>147245</v>
      </c>
      <c r="B72" s="2">
        <v>966038</v>
      </c>
      <c r="C72" s="31">
        <f>Tabla2[[#This Row],[SUMINISTRO]]</f>
        <v>966038</v>
      </c>
      <c r="D72" s="4" t="s">
        <v>6793</v>
      </c>
      <c r="E72" s="26" t="s">
        <v>6794</v>
      </c>
      <c r="F72" s="1"/>
      <c r="G72" s="1"/>
    </row>
    <row r="73" spans="1:7" x14ac:dyDescent="0.25">
      <c r="A73" s="25">
        <v>147245</v>
      </c>
      <c r="B73" s="2">
        <v>966039</v>
      </c>
      <c r="C73" s="31">
        <f>Tabla2[[#This Row],[SUMINISTRO]]</f>
        <v>966039</v>
      </c>
      <c r="D73" s="4" t="s">
        <v>6793</v>
      </c>
      <c r="E73" s="26" t="s">
        <v>6794</v>
      </c>
      <c r="F73" s="1"/>
      <c r="G73" s="1"/>
    </row>
    <row r="74" spans="1:7" x14ac:dyDescent="0.25">
      <c r="A74" s="25">
        <v>1537804</v>
      </c>
      <c r="B74" s="2">
        <v>747170</v>
      </c>
      <c r="C74" s="31">
        <f>Tabla2[[#This Row],[SUMINISTRO]]</f>
        <v>747170</v>
      </c>
      <c r="D74" s="4" t="s">
        <v>6795</v>
      </c>
      <c r="E74" s="26" t="s">
        <v>6796</v>
      </c>
      <c r="F74" s="1"/>
      <c r="G74" s="1"/>
    </row>
    <row r="75" spans="1:7" x14ac:dyDescent="0.25">
      <c r="A75" s="25">
        <v>1537804</v>
      </c>
      <c r="B75" s="2">
        <v>795476</v>
      </c>
      <c r="C75" s="31">
        <f>Tabla2[[#This Row],[SUMINISTRO]]</f>
        <v>795476</v>
      </c>
      <c r="D75" s="4" t="s">
        <v>6795</v>
      </c>
      <c r="E75" s="26" t="s">
        <v>6796</v>
      </c>
      <c r="F75" s="1"/>
      <c r="G75" s="1"/>
    </row>
    <row r="76" spans="1:7" x14ac:dyDescent="0.25">
      <c r="A76" s="25">
        <v>1537804</v>
      </c>
      <c r="B76" s="2">
        <v>826172</v>
      </c>
      <c r="C76" s="31">
        <f>Tabla2[[#This Row],[SUMINISTRO]]</f>
        <v>826172</v>
      </c>
      <c r="D76" s="4" t="s">
        <v>6795</v>
      </c>
      <c r="E76" s="26" t="s">
        <v>6796</v>
      </c>
      <c r="F76" s="1"/>
      <c r="G76" s="1"/>
    </row>
    <row r="77" spans="1:7" x14ac:dyDescent="0.25">
      <c r="A77" s="25">
        <v>1537804</v>
      </c>
      <c r="B77" s="2">
        <v>863704</v>
      </c>
      <c r="C77" s="31">
        <f>Tabla2[[#This Row],[SUMINISTRO]]</f>
        <v>863704</v>
      </c>
      <c r="D77" s="4" t="s">
        <v>6795</v>
      </c>
      <c r="E77" s="26" t="s">
        <v>6796</v>
      </c>
      <c r="F77" s="1"/>
      <c r="G77" s="1"/>
    </row>
    <row r="78" spans="1:7" x14ac:dyDescent="0.25">
      <c r="A78" s="25">
        <v>1537804</v>
      </c>
      <c r="B78" s="2">
        <v>955629</v>
      </c>
      <c r="C78" s="31">
        <f>Tabla2[[#This Row],[SUMINISTRO]]</f>
        <v>955629</v>
      </c>
      <c r="D78" s="4" t="s">
        <v>6795</v>
      </c>
      <c r="E78" s="26" t="s">
        <v>6796</v>
      </c>
      <c r="F78" s="1"/>
      <c r="G78" s="1"/>
    </row>
    <row r="79" spans="1:7" x14ac:dyDescent="0.25">
      <c r="A79" s="25">
        <v>1537804</v>
      </c>
      <c r="B79" s="2">
        <v>955631</v>
      </c>
      <c r="C79" s="31">
        <f>Tabla2[[#This Row],[SUMINISTRO]]</f>
        <v>955631</v>
      </c>
      <c r="D79" s="4" t="s">
        <v>6795</v>
      </c>
      <c r="E79" s="26" t="s">
        <v>6796</v>
      </c>
      <c r="F79" s="1"/>
      <c r="G79" s="1"/>
    </row>
    <row r="80" spans="1:7" x14ac:dyDescent="0.25">
      <c r="A80" s="25">
        <v>1537804</v>
      </c>
      <c r="B80" s="2">
        <v>971217</v>
      </c>
      <c r="C80" s="31">
        <f>Tabla2[[#This Row],[SUMINISTRO]]</f>
        <v>971217</v>
      </c>
      <c r="D80" s="4" t="s">
        <v>6795</v>
      </c>
      <c r="E80" s="26" t="s">
        <v>6796</v>
      </c>
      <c r="F80" s="1"/>
      <c r="G80" s="1"/>
    </row>
    <row r="81" spans="1:7" x14ac:dyDescent="0.25">
      <c r="A81" s="25">
        <v>1537804</v>
      </c>
      <c r="B81" s="2">
        <v>973573</v>
      </c>
      <c r="C81" s="31">
        <f>Tabla2[[#This Row],[SUMINISTRO]]</f>
        <v>973573</v>
      </c>
      <c r="D81" s="4" t="s">
        <v>6795</v>
      </c>
      <c r="E81" s="26" t="s">
        <v>6796</v>
      </c>
      <c r="F81" s="1"/>
      <c r="G81" s="1"/>
    </row>
    <row r="82" spans="1:7" x14ac:dyDescent="0.25">
      <c r="A82" s="25">
        <v>1537804</v>
      </c>
      <c r="B82" s="2">
        <v>975466</v>
      </c>
      <c r="C82" s="31">
        <f>Tabla2[[#This Row],[SUMINISTRO]]</f>
        <v>975466</v>
      </c>
      <c r="D82" s="4" t="s">
        <v>6795</v>
      </c>
      <c r="E82" s="26" t="s">
        <v>6796</v>
      </c>
      <c r="F82" s="1"/>
      <c r="G82" s="1"/>
    </row>
    <row r="83" spans="1:7" x14ac:dyDescent="0.25">
      <c r="A83" s="25">
        <v>1537804</v>
      </c>
      <c r="B83" s="2">
        <v>978148</v>
      </c>
      <c r="C83" s="31">
        <f>Tabla2[[#This Row],[SUMINISTRO]]</f>
        <v>978148</v>
      </c>
      <c r="D83" s="4" t="s">
        <v>6795</v>
      </c>
      <c r="E83" s="26" t="s">
        <v>6796</v>
      </c>
      <c r="F83" s="1"/>
      <c r="G83" s="1"/>
    </row>
    <row r="84" spans="1:7" x14ac:dyDescent="0.25">
      <c r="A84" s="25">
        <v>1537804</v>
      </c>
      <c r="B84" s="2">
        <v>982963</v>
      </c>
      <c r="C84" s="31">
        <f>Tabla2[[#This Row],[SUMINISTRO]]</f>
        <v>982963</v>
      </c>
      <c r="D84" s="4" t="s">
        <v>6795</v>
      </c>
      <c r="E84" s="26" t="s">
        <v>6796</v>
      </c>
      <c r="F84" s="1"/>
      <c r="G84" s="1"/>
    </row>
    <row r="85" spans="1:7" x14ac:dyDescent="0.25">
      <c r="A85" s="25">
        <v>1537804</v>
      </c>
      <c r="B85" s="2">
        <v>983464</v>
      </c>
      <c r="C85" s="31">
        <f>Tabla2[[#This Row],[SUMINISTRO]]</f>
        <v>983464</v>
      </c>
      <c r="D85" s="4" t="s">
        <v>6795</v>
      </c>
      <c r="E85" s="26" t="s">
        <v>6796</v>
      </c>
      <c r="F85" s="1"/>
      <c r="G85" s="1"/>
    </row>
    <row r="86" spans="1:7" x14ac:dyDescent="0.25">
      <c r="A86" s="25">
        <v>1537804</v>
      </c>
      <c r="B86" s="2">
        <v>983987</v>
      </c>
      <c r="C86" s="31">
        <f>Tabla2[[#This Row],[SUMINISTRO]]</f>
        <v>983987</v>
      </c>
      <c r="D86" s="4" t="s">
        <v>6795</v>
      </c>
      <c r="E86" s="26" t="s">
        <v>6796</v>
      </c>
      <c r="F86" s="1"/>
      <c r="G86" s="1"/>
    </row>
    <row r="87" spans="1:7" x14ac:dyDescent="0.25">
      <c r="A87" s="25">
        <v>1537804</v>
      </c>
      <c r="B87" s="2">
        <v>984533</v>
      </c>
      <c r="C87" s="31">
        <f>Tabla2[[#This Row],[SUMINISTRO]]</f>
        <v>984533</v>
      </c>
      <c r="D87" s="4" t="s">
        <v>6795</v>
      </c>
      <c r="E87" s="26" t="s">
        <v>6796</v>
      </c>
      <c r="F87" s="1"/>
      <c r="G87" s="1"/>
    </row>
    <row r="88" spans="1:7" x14ac:dyDescent="0.25">
      <c r="A88" s="25">
        <v>1537804</v>
      </c>
      <c r="B88" s="2">
        <v>988205</v>
      </c>
      <c r="C88" s="31">
        <f>Tabla2[[#This Row],[SUMINISTRO]]</f>
        <v>988205</v>
      </c>
      <c r="D88" s="4" t="s">
        <v>6795</v>
      </c>
      <c r="E88" s="26" t="s">
        <v>6796</v>
      </c>
      <c r="F88" s="1"/>
      <c r="G88" s="1"/>
    </row>
    <row r="89" spans="1:7" x14ac:dyDescent="0.25">
      <c r="A89" s="25">
        <v>1537804</v>
      </c>
      <c r="B89" s="2">
        <v>989433</v>
      </c>
      <c r="C89" s="31">
        <f>Tabla2[[#This Row],[SUMINISTRO]]</f>
        <v>989433</v>
      </c>
      <c r="D89" s="4" t="s">
        <v>6795</v>
      </c>
      <c r="E89" s="26" t="s">
        <v>6796</v>
      </c>
      <c r="F89" s="1"/>
      <c r="G89" s="1"/>
    </row>
    <row r="90" spans="1:7" x14ac:dyDescent="0.25">
      <c r="A90" s="25">
        <v>1537804</v>
      </c>
      <c r="B90" s="2">
        <v>990059</v>
      </c>
      <c r="C90" s="31">
        <f>Tabla2[[#This Row],[SUMINISTRO]]</f>
        <v>990059</v>
      </c>
      <c r="D90" s="4" t="s">
        <v>6795</v>
      </c>
      <c r="E90" s="26" t="s">
        <v>6796</v>
      </c>
      <c r="F90" s="1"/>
      <c r="G90" s="1"/>
    </row>
    <row r="91" spans="1:7" x14ac:dyDescent="0.25">
      <c r="A91" s="25">
        <v>1537804</v>
      </c>
      <c r="B91" s="2">
        <v>990282</v>
      </c>
      <c r="C91" s="31">
        <f>Tabla2[[#This Row],[SUMINISTRO]]</f>
        <v>990282</v>
      </c>
      <c r="D91" s="4" t="s">
        <v>6795</v>
      </c>
      <c r="E91" s="26" t="s">
        <v>6796</v>
      </c>
      <c r="F91" s="1"/>
      <c r="G91" s="1"/>
    </row>
    <row r="92" spans="1:7" x14ac:dyDescent="0.25">
      <c r="A92" s="25">
        <v>1537804</v>
      </c>
      <c r="B92" s="2">
        <v>990446</v>
      </c>
      <c r="C92" s="31">
        <f>Tabla2[[#This Row],[SUMINISTRO]]</f>
        <v>990446</v>
      </c>
      <c r="D92" s="4" t="s">
        <v>6795</v>
      </c>
      <c r="E92" s="26" t="s">
        <v>6796</v>
      </c>
      <c r="F92" s="1"/>
      <c r="G92" s="1"/>
    </row>
    <row r="93" spans="1:7" x14ac:dyDescent="0.25">
      <c r="A93" s="25">
        <v>1537804</v>
      </c>
      <c r="B93" s="2">
        <v>990447</v>
      </c>
      <c r="C93" s="31">
        <f>Tabla2[[#This Row],[SUMINISTRO]]</f>
        <v>990447</v>
      </c>
      <c r="D93" s="4" t="s">
        <v>6795</v>
      </c>
      <c r="E93" s="26" t="s">
        <v>6796</v>
      </c>
      <c r="F93" s="1"/>
      <c r="G93" s="1"/>
    </row>
    <row r="94" spans="1:7" x14ac:dyDescent="0.25">
      <c r="A94" s="25">
        <v>1537804</v>
      </c>
      <c r="B94" s="2">
        <v>993994</v>
      </c>
      <c r="C94" s="31">
        <f>Tabla2[[#This Row],[SUMINISTRO]]</f>
        <v>993994</v>
      </c>
      <c r="D94" s="4" t="s">
        <v>6795</v>
      </c>
      <c r="E94" s="26" t="s">
        <v>6796</v>
      </c>
      <c r="F94" s="1"/>
      <c r="G94" s="1"/>
    </row>
    <row r="95" spans="1:7" x14ac:dyDescent="0.25">
      <c r="A95" s="25">
        <v>1537804</v>
      </c>
      <c r="B95" s="2">
        <v>993995</v>
      </c>
      <c r="C95" s="31">
        <f>Tabla2[[#This Row],[SUMINISTRO]]</f>
        <v>993995</v>
      </c>
      <c r="D95" s="4" t="s">
        <v>6795</v>
      </c>
      <c r="E95" s="26" t="s">
        <v>6796</v>
      </c>
      <c r="F95" s="1"/>
      <c r="G95" s="1"/>
    </row>
    <row r="96" spans="1:7" x14ac:dyDescent="0.25">
      <c r="A96" s="25">
        <v>1537804</v>
      </c>
      <c r="B96" s="2">
        <v>995195</v>
      </c>
      <c r="C96" s="31">
        <f>Tabla2[[#This Row],[SUMINISTRO]]</f>
        <v>995195</v>
      </c>
      <c r="D96" s="4" t="s">
        <v>6795</v>
      </c>
      <c r="E96" s="26" t="s">
        <v>6796</v>
      </c>
      <c r="F96" s="1"/>
      <c r="G96" s="1"/>
    </row>
    <row r="97" spans="1:7" x14ac:dyDescent="0.25">
      <c r="A97" s="25">
        <v>1537804</v>
      </c>
      <c r="B97" s="2">
        <v>996130</v>
      </c>
      <c r="C97" s="31">
        <f>Tabla2[[#This Row],[SUMINISTRO]]</f>
        <v>996130</v>
      </c>
      <c r="D97" s="4" t="s">
        <v>6795</v>
      </c>
      <c r="E97" s="26" t="s">
        <v>6796</v>
      </c>
      <c r="F97" s="1"/>
      <c r="G97" s="1"/>
    </row>
    <row r="98" spans="1:7" x14ac:dyDescent="0.25">
      <c r="A98" s="25">
        <v>1537804</v>
      </c>
      <c r="B98" s="2">
        <v>996180</v>
      </c>
      <c r="C98" s="31">
        <f>Tabla2[[#This Row],[SUMINISTRO]]</f>
        <v>996180</v>
      </c>
      <c r="D98" s="4" t="s">
        <v>6795</v>
      </c>
      <c r="E98" s="26" t="s">
        <v>6796</v>
      </c>
      <c r="F98" s="1"/>
      <c r="G98" s="1"/>
    </row>
    <row r="99" spans="1:7" x14ac:dyDescent="0.25">
      <c r="A99" s="25">
        <v>1537804</v>
      </c>
      <c r="B99" s="2">
        <v>1004507</v>
      </c>
      <c r="C99" s="31">
        <f>Tabla2[[#This Row],[SUMINISTRO]]</f>
        <v>1004507</v>
      </c>
      <c r="D99" s="4" t="s">
        <v>6795</v>
      </c>
      <c r="E99" s="26" t="s">
        <v>6796</v>
      </c>
      <c r="F99" s="1"/>
      <c r="G99" s="1"/>
    </row>
    <row r="100" spans="1:7" x14ac:dyDescent="0.25">
      <c r="A100" s="25">
        <v>1537804</v>
      </c>
      <c r="B100" s="2">
        <v>1006129</v>
      </c>
      <c r="C100" s="31">
        <f>Tabla2[[#This Row],[SUMINISTRO]]</f>
        <v>1006129</v>
      </c>
      <c r="D100" s="4" t="s">
        <v>6795</v>
      </c>
      <c r="E100" s="26" t="s">
        <v>6796</v>
      </c>
      <c r="F100" s="1"/>
      <c r="G100" s="1"/>
    </row>
    <row r="101" spans="1:7" x14ac:dyDescent="0.25">
      <c r="A101" s="25">
        <v>1537804</v>
      </c>
      <c r="B101" s="2">
        <v>1006364</v>
      </c>
      <c r="C101" s="31">
        <f>Tabla2[[#This Row],[SUMINISTRO]]</f>
        <v>1006364</v>
      </c>
      <c r="D101" s="4" t="s">
        <v>6795</v>
      </c>
      <c r="E101" s="26" t="s">
        <v>6796</v>
      </c>
      <c r="F101" s="1"/>
      <c r="G101" s="1"/>
    </row>
    <row r="102" spans="1:7" x14ac:dyDescent="0.25">
      <c r="A102" s="25">
        <v>1537804</v>
      </c>
      <c r="B102" s="2">
        <v>1008780</v>
      </c>
      <c r="C102" s="31">
        <f>Tabla2[[#This Row],[SUMINISTRO]]</f>
        <v>1008780</v>
      </c>
      <c r="D102" s="4" t="s">
        <v>6795</v>
      </c>
      <c r="E102" s="26" t="s">
        <v>6796</v>
      </c>
      <c r="F102" s="1"/>
      <c r="G102" s="1"/>
    </row>
    <row r="103" spans="1:7" x14ac:dyDescent="0.25">
      <c r="A103" s="25">
        <v>1537804</v>
      </c>
      <c r="B103" s="2">
        <v>1009515</v>
      </c>
      <c r="C103" s="31">
        <f>Tabla2[[#This Row],[SUMINISTRO]]</f>
        <v>1009515</v>
      </c>
      <c r="D103" s="4" t="s">
        <v>6795</v>
      </c>
      <c r="E103" s="26" t="s">
        <v>6796</v>
      </c>
      <c r="F103" s="1"/>
      <c r="G103" s="1"/>
    </row>
    <row r="104" spans="1:7" x14ac:dyDescent="0.25">
      <c r="A104" s="25">
        <v>1537804</v>
      </c>
      <c r="B104" s="2">
        <v>1033905</v>
      </c>
      <c r="C104" s="31">
        <f>Tabla2[[#This Row],[SUMINISTRO]]</f>
        <v>1033905</v>
      </c>
      <c r="D104" s="4" t="s">
        <v>6795</v>
      </c>
      <c r="E104" s="26" t="s">
        <v>6796</v>
      </c>
      <c r="F104" s="1"/>
      <c r="G104" s="1"/>
    </row>
    <row r="105" spans="1:7" x14ac:dyDescent="0.25">
      <c r="A105" s="25">
        <v>1537804</v>
      </c>
      <c r="B105" s="2">
        <v>3112729</v>
      </c>
      <c r="C105" s="31">
        <f>Tabla2[[#This Row],[SUMINISTRO]]</f>
        <v>3112729</v>
      </c>
      <c r="D105" s="4" t="s">
        <v>6795</v>
      </c>
      <c r="E105" s="26" t="s">
        <v>6796</v>
      </c>
      <c r="F105" s="1"/>
      <c r="G105" s="1"/>
    </row>
    <row r="106" spans="1:7" x14ac:dyDescent="0.25">
      <c r="A106" s="27">
        <v>1537804</v>
      </c>
      <c r="B106" s="28">
        <v>3614500</v>
      </c>
      <c r="C106" s="32">
        <f>Tabla2[[#This Row],[SUMINISTRO]]</f>
        <v>3614500</v>
      </c>
      <c r="D106" s="29" t="s">
        <v>6795</v>
      </c>
      <c r="E106" s="30" t="s">
        <v>6796</v>
      </c>
      <c r="F106" s="1"/>
      <c r="G10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BB30-753D-4572-BAFB-70FBC7C4F0A5}">
  <dimension ref="A1:E23"/>
  <sheetViews>
    <sheetView workbookViewId="0">
      <selection activeCell="C8" sqref="C8"/>
    </sheetView>
  </sheetViews>
  <sheetFormatPr baseColWidth="10" defaultRowHeight="15" x14ac:dyDescent="0.25"/>
  <cols>
    <col min="5" max="5" width="18.140625" bestFit="1" customWidth="1"/>
  </cols>
  <sheetData>
    <row r="1" spans="1:5" ht="15.75" x14ac:dyDescent="0.25">
      <c r="A1" s="22" t="s">
        <v>44</v>
      </c>
      <c r="B1" s="23" t="s">
        <v>46</v>
      </c>
      <c r="C1" s="24" t="s">
        <v>47</v>
      </c>
      <c r="D1" s="22" t="s">
        <v>6798</v>
      </c>
    </row>
    <row r="2" spans="1:5" x14ac:dyDescent="0.25">
      <c r="A2" s="3" t="s">
        <v>648</v>
      </c>
      <c r="B2" s="3">
        <v>992637005001</v>
      </c>
      <c r="C2" s="8" t="s">
        <v>51</v>
      </c>
      <c r="D2" s="13">
        <v>12</v>
      </c>
      <c r="E2" s="14">
        <v>992637005001</v>
      </c>
    </row>
    <row r="3" spans="1:5" x14ac:dyDescent="0.25">
      <c r="A3" s="3" t="s">
        <v>829</v>
      </c>
      <c r="B3" s="3">
        <v>22170167872</v>
      </c>
      <c r="C3" s="8" t="s">
        <v>51</v>
      </c>
      <c r="D3" s="15">
        <v>11</v>
      </c>
      <c r="E3" s="16">
        <v>22170167872</v>
      </c>
    </row>
    <row r="4" spans="1:5" x14ac:dyDescent="0.25">
      <c r="A4" s="3" t="s">
        <v>1021</v>
      </c>
      <c r="B4" s="3">
        <v>200022589218</v>
      </c>
      <c r="C4" s="8" t="s">
        <v>51</v>
      </c>
      <c r="D4" s="13">
        <v>12</v>
      </c>
      <c r="E4" s="14">
        <v>200022589218</v>
      </c>
    </row>
    <row r="5" spans="1:5" x14ac:dyDescent="0.25">
      <c r="A5" s="3" t="s">
        <v>1883</v>
      </c>
      <c r="B5" s="3">
        <v>10020300002105</v>
      </c>
      <c r="C5" s="8" t="s">
        <v>51</v>
      </c>
      <c r="D5" s="15">
        <v>14</v>
      </c>
      <c r="E5" s="16">
        <v>10020300002105</v>
      </c>
    </row>
    <row r="6" spans="1:5" x14ac:dyDescent="0.25">
      <c r="A6" s="3" t="s">
        <v>3954</v>
      </c>
      <c r="B6" s="3">
        <v>41203351202</v>
      </c>
      <c r="C6" s="8" t="s">
        <v>51</v>
      </c>
      <c r="D6" s="13">
        <v>11</v>
      </c>
      <c r="E6" s="14">
        <v>41203351202</v>
      </c>
    </row>
    <row r="7" spans="1:5" x14ac:dyDescent="0.25">
      <c r="A7" s="3" t="s">
        <v>5258</v>
      </c>
      <c r="B7" s="3">
        <v>910010100000050</v>
      </c>
      <c r="C7" s="8" t="s">
        <v>51</v>
      </c>
      <c r="D7" s="17">
        <v>15</v>
      </c>
      <c r="E7" s="18">
        <v>910010100000050</v>
      </c>
    </row>
    <row r="8" spans="1:5" x14ac:dyDescent="0.25">
      <c r="A8" s="3" t="s">
        <v>225</v>
      </c>
      <c r="B8" s="3">
        <v>900260079</v>
      </c>
      <c r="C8" s="8" t="s">
        <v>51</v>
      </c>
      <c r="D8" s="13">
        <v>9</v>
      </c>
      <c r="E8" s="19">
        <v>900260079</v>
      </c>
    </row>
    <row r="9" spans="1:5" x14ac:dyDescent="0.25">
      <c r="A9" s="3" t="s">
        <v>733</v>
      </c>
      <c r="B9" s="3">
        <v>120103452</v>
      </c>
      <c r="C9" s="8" t="s">
        <v>51</v>
      </c>
      <c r="D9" s="15">
        <v>9</v>
      </c>
      <c r="E9" s="20">
        <v>120103452</v>
      </c>
    </row>
    <row r="10" spans="1:5" x14ac:dyDescent="0.25">
      <c r="A10" s="3" t="s">
        <v>852</v>
      </c>
      <c r="B10" s="3">
        <v>929971695</v>
      </c>
      <c r="C10" s="8" t="s">
        <v>51</v>
      </c>
      <c r="D10" s="13">
        <v>9</v>
      </c>
      <c r="E10" s="19">
        <v>929971695</v>
      </c>
    </row>
    <row r="11" spans="1:5" x14ac:dyDescent="0.25">
      <c r="A11" s="3" t="s">
        <v>1762</v>
      </c>
      <c r="B11" s="3">
        <v>900435979</v>
      </c>
      <c r="C11" s="8" t="s">
        <v>51</v>
      </c>
      <c r="D11" s="15">
        <v>9</v>
      </c>
      <c r="E11" s="20">
        <v>900435979</v>
      </c>
    </row>
    <row r="12" spans="1:5" x14ac:dyDescent="0.25">
      <c r="A12" s="3" t="s">
        <v>2268</v>
      </c>
      <c r="B12" s="3">
        <v>901700010</v>
      </c>
      <c r="C12" s="8" t="s">
        <v>51</v>
      </c>
      <c r="D12" s="13">
        <v>9</v>
      </c>
      <c r="E12" s="19">
        <v>901700010</v>
      </c>
    </row>
    <row r="13" spans="1:5" x14ac:dyDescent="0.25">
      <c r="A13" s="3" t="s">
        <v>2311</v>
      </c>
      <c r="B13" s="3">
        <v>120097329</v>
      </c>
      <c r="C13" s="8" t="s">
        <v>51</v>
      </c>
      <c r="D13" s="15">
        <v>9</v>
      </c>
      <c r="E13" s="20">
        <v>120097329</v>
      </c>
    </row>
    <row r="14" spans="1:5" x14ac:dyDescent="0.25">
      <c r="A14" s="3" t="s">
        <v>2498</v>
      </c>
      <c r="B14" s="3">
        <v>906953104</v>
      </c>
      <c r="C14" s="8" t="s">
        <v>51</v>
      </c>
      <c r="D14" s="13">
        <v>9</v>
      </c>
      <c r="E14" s="19">
        <v>906953104</v>
      </c>
    </row>
    <row r="15" spans="1:5" x14ac:dyDescent="0.25">
      <c r="A15" s="3" t="s">
        <v>2530</v>
      </c>
      <c r="B15" s="3">
        <v>101979789</v>
      </c>
      <c r="C15" s="8" t="s">
        <v>51</v>
      </c>
      <c r="D15" s="15">
        <v>9</v>
      </c>
      <c r="E15" s="20">
        <v>101979789</v>
      </c>
    </row>
    <row r="16" spans="1:5" x14ac:dyDescent="0.25">
      <c r="A16" s="3" t="s">
        <v>3242</v>
      </c>
      <c r="B16" s="3">
        <v>905047452</v>
      </c>
      <c r="C16" s="8" t="s">
        <v>51</v>
      </c>
      <c r="D16" s="13">
        <v>9</v>
      </c>
      <c r="E16" s="19">
        <v>905047452</v>
      </c>
    </row>
    <row r="17" spans="1:5" x14ac:dyDescent="0.25">
      <c r="A17" s="3" t="s">
        <v>3293</v>
      </c>
      <c r="B17" s="3">
        <v>120997610</v>
      </c>
      <c r="C17" s="8" t="s">
        <v>51</v>
      </c>
      <c r="D17" s="15">
        <v>9</v>
      </c>
      <c r="E17" s="20">
        <v>120997610</v>
      </c>
    </row>
    <row r="18" spans="1:5" x14ac:dyDescent="0.25">
      <c r="A18" s="3" t="s">
        <v>3570</v>
      </c>
      <c r="B18" s="3">
        <v>900360426</v>
      </c>
      <c r="C18" s="8" t="s">
        <v>51</v>
      </c>
      <c r="D18" s="13">
        <v>9</v>
      </c>
      <c r="E18" s="19">
        <v>900360426</v>
      </c>
    </row>
    <row r="19" spans="1:5" x14ac:dyDescent="0.25">
      <c r="A19" s="3" t="s">
        <v>3954</v>
      </c>
      <c r="B19" s="3">
        <v>123351202</v>
      </c>
      <c r="C19" s="8" t="s">
        <v>51</v>
      </c>
      <c r="D19" s="15">
        <v>9</v>
      </c>
      <c r="E19" s="20">
        <v>123351202</v>
      </c>
    </row>
    <row r="20" spans="1:5" x14ac:dyDescent="0.25">
      <c r="A20" s="3" t="s">
        <v>4527</v>
      </c>
      <c r="B20" s="3">
        <v>901642545</v>
      </c>
      <c r="C20" s="8" t="s">
        <v>51</v>
      </c>
      <c r="D20" s="13">
        <v>9</v>
      </c>
      <c r="E20" s="19">
        <v>901642545</v>
      </c>
    </row>
    <row r="21" spans="1:5" x14ac:dyDescent="0.25">
      <c r="A21" s="3" t="s">
        <v>5039</v>
      </c>
      <c r="B21" s="3">
        <v>900402247</v>
      </c>
      <c r="C21" s="8" t="s">
        <v>51</v>
      </c>
      <c r="D21" s="15">
        <v>9</v>
      </c>
      <c r="E21" s="20">
        <v>900402247</v>
      </c>
    </row>
    <row r="22" spans="1:5" x14ac:dyDescent="0.25">
      <c r="A22" s="3" t="s">
        <v>6052</v>
      </c>
      <c r="B22" s="3">
        <v>701011384</v>
      </c>
      <c r="C22" s="8" t="s">
        <v>51</v>
      </c>
      <c r="D22" s="13">
        <v>9</v>
      </c>
      <c r="E22" s="19">
        <v>701011384</v>
      </c>
    </row>
    <row r="23" spans="1:5" x14ac:dyDescent="0.25">
      <c r="A23" s="3" t="s">
        <v>6739</v>
      </c>
      <c r="B23" s="3">
        <v>900376502</v>
      </c>
      <c r="C23" s="8" t="s">
        <v>51</v>
      </c>
      <c r="D23" s="17">
        <v>9</v>
      </c>
      <c r="E23" s="21">
        <v>900376502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SAT</vt:lpstr>
      <vt:lpstr>Matriculados</vt:lpstr>
      <vt:lpstr>Domiciliados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Alvarado Salcedo</dc:creator>
  <cp:keywords/>
  <dc:description/>
  <cp:lastModifiedBy>KEVIN ALEXANDER BASTIDAS ZAVALA</cp:lastModifiedBy>
  <cp:revision/>
  <dcterms:created xsi:type="dcterms:W3CDTF">2023-10-17T16:29:05Z</dcterms:created>
  <dcterms:modified xsi:type="dcterms:W3CDTF">2023-12-13T19:31:45Z</dcterms:modified>
  <cp:category/>
  <cp:contentStatus/>
</cp:coreProperties>
</file>