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Cache/pivotCacheRecords1.xml" ContentType="application/vnd.openxmlformats-officedocument.spreadsheetml.pivotCacheRecord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pivotCache/pivotCacheDefinition1.xml" ContentType="application/vnd.openxmlformats-officedocument.spreadsheetml.pivotCacheDefinition+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4226"/>
  <mc:AlternateContent xmlns:mc="http://schemas.openxmlformats.org/markup-compatibility/2006">
    <mc:Choice Requires="x15">
      <x15ac:absPath xmlns:x15ac="http://schemas.microsoft.com/office/spreadsheetml/2010/11/ac" url="C:\Users\vpenafig\Documents\Requerimientos\Pendientes\VirtualizacionServicios(Green Hat)\Fase-2\"/>
    </mc:Choice>
  </mc:AlternateContent>
  <bookViews>
    <workbookView xWindow="120" yWindow="105" windowWidth="20115" windowHeight="7935" activeTab="1"/>
  </bookViews>
  <sheets>
    <sheet name="Grupos de servicios" sheetId="4" r:id="rId1"/>
    <sheet name="Detalle" sheetId="1" r:id="rId2"/>
  </sheets>
  <definedNames>
    <definedName name="_xlnm._FilterDatabase" localSheetId="1" hidden="1">Detalle!$A$1:$AE$90</definedName>
  </definedNames>
  <calcPr calcId="162913"/>
  <pivotCaches>
    <pivotCache cacheId="0" r:id="rId3"/>
  </pivotCaches>
</workbook>
</file>

<file path=xl/calcChain.xml><?xml version="1.0" encoding="utf-8"?>
<calcChain xmlns="http://schemas.openxmlformats.org/spreadsheetml/2006/main">
  <c r="M83" i="1" l="1"/>
  <c r="M82" i="1"/>
  <c r="M81" i="1"/>
  <c r="M80" i="1"/>
  <c r="M51" i="1"/>
  <c r="M4" i="1"/>
  <c r="M43" i="1"/>
  <c r="M34" i="1"/>
  <c r="M7" i="1"/>
  <c r="M8" i="1"/>
  <c r="M29" i="1"/>
  <c r="M30" i="1"/>
  <c r="M11" i="1"/>
  <c r="M12" i="1"/>
  <c r="M13" i="1"/>
  <c r="M14" i="1"/>
  <c r="M15" i="1"/>
  <c r="M16" i="1"/>
  <c r="M17" i="1"/>
  <c r="M18" i="1"/>
  <c r="M19" i="1"/>
  <c r="M20" i="1"/>
  <c r="M21" i="1"/>
  <c r="M22" i="1"/>
  <c r="M23" i="1"/>
  <c r="M24" i="1"/>
  <c r="M25" i="1"/>
  <c r="M26" i="1"/>
  <c r="M10" i="1"/>
  <c r="M27" i="1"/>
  <c r="M9" i="1"/>
  <c r="M6" i="1"/>
  <c r="M31" i="1"/>
  <c r="M55" i="1"/>
  <c r="M57" i="1"/>
  <c r="M63" i="1"/>
  <c r="M35" i="1"/>
  <c r="M36" i="1"/>
  <c r="M37" i="1"/>
  <c r="M38" i="1"/>
  <c r="M39" i="1"/>
  <c r="M40" i="1"/>
  <c r="M41" i="1"/>
  <c r="M42" i="1"/>
  <c r="M77" i="1"/>
  <c r="M44" i="1"/>
  <c r="M45" i="1"/>
  <c r="M46" i="1"/>
  <c r="M47" i="1"/>
  <c r="M48" i="1"/>
  <c r="M49" i="1"/>
  <c r="M50" i="1"/>
  <c r="M2" i="1"/>
  <c r="M52" i="1"/>
  <c r="M53" i="1"/>
  <c r="M3" i="1"/>
  <c r="M5" i="1"/>
  <c r="M56" i="1"/>
  <c r="M62" i="1"/>
  <c r="M58" i="1"/>
  <c r="M59" i="1"/>
  <c r="M61" i="1"/>
  <c r="M60" i="1"/>
  <c r="M33" i="1"/>
  <c r="M32" i="1"/>
  <c r="M64" i="1"/>
  <c r="M65" i="1"/>
  <c r="M66" i="1"/>
  <c r="M67" i="1"/>
  <c r="M68" i="1"/>
  <c r="M69" i="1"/>
  <c r="M70" i="1"/>
  <c r="M71" i="1"/>
  <c r="M72" i="1"/>
  <c r="M73" i="1"/>
  <c r="M74" i="1"/>
  <c r="M54" i="1"/>
</calcChain>
</file>

<file path=xl/comments1.xml><?xml version="1.0" encoding="utf-8"?>
<comments xmlns="http://schemas.openxmlformats.org/spreadsheetml/2006/main">
  <authors>
    <author>.</author>
    <author>lbastidv</author>
  </authors>
  <commentList>
    <comment ref="D40" authorId="0" shapeId="0">
      <text>
        <r>
          <rPr>
            <b/>
            <sz val="9"/>
            <color indexed="81"/>
            <rFont val="Tahoma"/>
            <family val="2"/>
          </rPr>
          <t>.:</t>
        </r>
        <r>
          <rPr>
            <sz val="9"/>
            <color indexed="81"/>
            <rFont val="Tahoma"/>
            <family val="2"/>
          </rPr>
          <t xml:space="preserve">
28 de Mayo
America Colegio
America Escuela
Angel Calderon Muñoz
Angela Aspiazu de Chambers
Baltasara Calderon de Rocafuerte
Cebi Interamericano
Claire Bucaram
Comision de Tránsito
Delfina Armero de Gomez
Delta Colegio
Delta Preescolar
Ecomundo Guayaquil
Escuela Madre Laura
Escuela Particular Unicef
FAE No.2
Frances Esmeraldas
Fundación El Nuevo Amanecer
Fundación Nuevo Mundo
Guayaquil Colegio
Jose Domingo de Santistevan - Transporte
Jose Domingo Santisteban
La Anunciacion
La Asuncion
La Inmaculada
La Inmaculada - Esmeraldas
La Providencia
La Providencia / Raúl González Astudillo
Liceo Cristiano
Lola Arosemena de Carbo
Maria Carbo de Aspiazu
Mariscal Sucre
Mariscal Sucre - Utiles y Uniformes
Matilde Amador
Monte Tabor Nazaret
Nazaret
Nuestra Madre de la Merced
Nuestra Señora del Quinche
Nueva Semilla
Nueva Semilla - Prescolar
Ochine
Pio XII Colegio
Pio XII Escuela
Regina Pacis
Sagrada Familia
Sagrados Corazones
San Jose
Santa Ana
Thomas Jefferson
Torremar
Unidad Educativa Instituto Particular Abdon Calderon
Unidad Educativa Johann Strauss
Unidad Educativa Lemas
Unidad Educativa Particular Gran Bretaña S.A.
Unidad Educativa Particular Javier
Unidad Educativa Santa Luisa de Marillac
Unidad Educativa Santa Mariana de Jesus
Cebi Anexo Salitre
Institución Superior Tecnologico Cruz Roja Ecuatoriana
Liceo Panamericano</t>
        </r>
      </text>
    </comment>
    <comment ref="J61" authorId="1" shapeId="0">
      <text>
        <r>
          <rPr>
            <b/>
            <sz val="8"/>
            <color indexed="81"/>
            <rFont val="Tahoma"/>
            <family val="2"/>
          </rPr>
          <t>lbastidv:</t>
        </r>
        <r>
          <rPr>
            <sz val="8"/>
            <color indexed="81"/>
            <rFont val="Tahoma"/>
            <family val="2"/>
          </rPr>
          <t xml:space="preserve">
Recargas de Directv por Wap no esta en producciòn es un requerimeinto con fecha de desarrollo.
</t>
        </r>
      </text>
    </comment>
  </commentList>
</comments>
</file>

<file path=xl/sharedStrings.xml><?xml version="1.0" encoding="utf-8"?>
<sst xmlns="http://schemas.openxmlformats.org/spreadsheetml/2006/main" count="1231" uniqueCount="267">
  <si>
    <t>VENTANILLA</t>
  </si>
  <si>
    <t>VEINTI4 ONLINE</t>
  </si>
  <si>
    <t>VEINTI4 FONO</t>
  </si>
  <si>
    <t>PUNTO 24</t>
  </si>
  <si>
    <t>WAP</t>
  </si>
  <si>
    <t>CNB</t>
  </si>
  <si>
    <t>Base</t>
  </si>
  <si>
    <t>Proveedor</t>
  </si>
  <si>
    <t>flujo</t>
  </si>
  <si>
    <t>Servicios Basicos</t>
  </si>
  <si>
    <t>Agua Potable</t>
  </si>
  <si>
    <t>AguaPen</t>
  </si>
  <si>
    <t>X</t>
  </si>
  <si>
    <t>x</t>
  </si>
  <si>
    <t>Amagua</t>
  </si>
  <si>
    <t xml:space="preserve">Tripleoro </t>
  </si>
  <si>
    <t xml:space="preserve">EMAAPQ </t>
  </si>
  <si>
    <t>Interagua</t>
  </si>
  <si>
    <t>Energia Electrica</t>
  </si>
  <si>
    <t>Electrica de Guayaquil</t>
  </si>
  <si>
    <t>CNEL</t>
  </si>
  <si>
    <t>Electrica Quito</t>
  </si>
  <si>
    <t xml:space="preserve">CORPORACION NACIONAL DE TELECOMUNICACIONES CNT </t>
  </si>
  <si>
    <t>CNT</t>
  </si>
  <si>
    <t>Municipios</t>
  </si>
  <si>
    <t>Impuestos Prediales, 
Patentes, Varios</t>
  </si>
  <si>
    <t>Municipio Distrito Metrop. Quito</t>
  </si>
  <si>
    <t>BANRED</t>
  </si>
  <si>
    <t>Muy Ilustre Municipio de Guayaquil</t>
  </si>
  <si>
    <t>Municipio de Guayaquil - Mi Lote</t>
  </si>
  <si>
    <t>Mercados/Credenciales - MIMG</t>
  </si>
  <si>
    <t>Municipio de Cuenca</t>
  </si>
  <si>
    <t>I. Municipio de Ibarra</t>
  </si>
  <si>
    <t>M.I. Municipalidad de Santa Elena</t>
  </si>
  <si>
    <t>M.I. Municipio de la Libertad</t>
  </si>
  <si>
    <t>I. Municipalidad C. Salinas</t>
  </si>
  <si>
    <t>I. Municipio de Samborondon</t>
  </si>
  <si>
    <t>I. Municipio de Daule</t>
  </si>
  <si>
    <t>Pago de Impuestos</t>
  </si>
  <si>
    <t>Impuesto Valor Agregado Personas</t>
  </si>
  <si>
    <t>Impuesto a los consumos especiales</t>
  </si>
  <si>
    <t>Recibo Multiple de pagos</t>
  </si>
  <si>
    <t>Impuesto a la renta por ingresos provenientes</t>
  </si>
  <si>
    <t>Impuestos Fiscales
(Pago OFP)</t>
  </si>
  <si>
    <t>SRI</t>
  </si>
  <si>
    <t>=</t>
  </si>
  <si>
    <t>Impuesto Fiscal</t>
  </si>
  <si>
    <t>RISE</t>
  </si>
  <si>
    <t>Transferencia de Dominio</t>
  </si>
  <si>
    <t>IESS</t>
  </si>
  <si>
    <t>Pago IESS</t>
  </si>
  <si>
    <t>Pago Matricula Vehicular</t>
  </si>
  <si>
    <t>Pago Matriculación de Vehiculos</t>
  </si>
  <si>
    <t>CTG</t>
  </si>
  <si>
    <t>Tramites</t>
  </si>
  <si>
    <t>Citaciones</t>
  </si>
  <si>
    <t>Pagos Aduanas</t>
  </si>
  <si>
    <t>Pago de Impuestos Aduaneros</t>
  </si>
  <si>
    <t>SENAE</t>
  </si>
  <si>
    <t>Colegios</t>
  </si>
  <si>
    <t>Pagos Instituciones Educativas</t>
  </si>
  <si>
    <t>TV Pagada</t>
  </si>
  <si>
    <t>Pago Tv Pagada</t>
  </si>
  <si>
    <t>Direct TV</t>
  </si>
  <si>
    <t>Tv Cable</t>
  </si>
  <si>
    <t>Activación de Tiempo Aire Claro</t>
  </si>
  <si>
    <t>Claro</t>
  </si>
  <si>
    <t>Activación de Tiempo Aire Movistar</t>
  </si>
  <si>
    <t>Broadnet</t>
  </si>
  <si>
    <t>Activación de Tiempo Aire Alegro</t>
  </si>
  <si>
    <t>Servicios Navieros</t>
  </si>
  <si>
    <t>Pago servicios navieros</t>
  </si>
  <si>
    <t>Marglobal</t>
  </si>
  <si>
    <t>MarGlobal</t>
  </si>
  <si>
    <t>Tarjetas</t>
  </si>
  <si>
    <t>Tarjetas de Credito</t>
  </si>
  <si>
    <t>Bankard</t>
  </si>
  <si>
    <t>Credimatic</t>
  </si>
  <si>
    <t>Matriculacion Vehicular con TC</t>
  </si>
  <si>
    <t>Almacenes</t>
  </si>
  <si>
    <t>De Prati</t>
  </si>
  <si>
    <t>Tarjeta Corporativa</t>
  </si>
  <si>
    <t>Holcim</t>
  </si>
  <si>
    <t>Servicios Varios</t>
  </si>
  <si>
    <t>Pago Servicios Varios</t>
  </si>
  <si>
    <t>Claro celular postpago</t>
  </si>
  <si>
    <t>Mejora tu barrio</t>
  </si>
  <si>
    <t>Casaplan S.A.</t>
  </si>
  <si>
    <t>Motorplan S.A.</t>
  </si>
  <si>
    <t>Yanbal</t>
  </si>
  <si>
    <t>Pago Directo</t>
  </si>
  <si>
    <t>BTS - Giros del exterior</t>
  </si>
  <si>
    <t>BTS</t>
  </si>
  <si>
    <t>Vigo</t>
  </si>
  <si>
    <t>VIGO</t>
  </si>
  <si>
    <t>Uniteller</t>
  </si>
  <si>
    <t>Bloomberg</t>
  </si>
  <si>
    <t>Pago de Bono Solidario</t>
  </si>
  <si>
    <t>SERVICIO</t>
  </si>
  <si>
    <t>TIPO</t>
  </si>
  <si>
    <t>DETALLE</t>
  </si>
  <si>
    <t>SERVICIOS PUBLICOS</t>
  </si>
  <si>
    <t>SERVICIOS PRIVADOS</t>
  </si>
  <si>
    <t>ecuagiros</t>
  </si>
  <si>
    <t>tesoreria</t>
  </si>
  <si>
    <t>BONO SOLIDARIO</t>
  </si>
  <si>
    <t>TIPO DE SERVICIO</t>
  </si>
  <si>
    <t>TV Cable</t>
  </si>
  <si>
    <t>Pago Celular</t>
  </si>
  <si>
    <t>Recarga Prepago</t>
  </si>
  <si>
    <t>telefonia celular</t>
  </si>
  <si>
    <t>PAGO CELULAR</t>
  </si>
  <si>
    <t>Total general</t>
  </si>
  <si>
    <t>PAGO RUBROS VARIOS 32</t>
  </si>
  <si>
    <t>(Pago OFP) 111 RUBROS VARIOS</t>
  </si>
  <si>
    <t>CTE</t>
  </si>
  <si>
    <t>Pagos CTE</t>
  </si>
  <si>
    <t>AVANCE EN EFECTIVO</t>
  </si>
  <si>
    <t>TIPO TRAMA</t>
  </si>
  <si>
    <t>ISO</t>
  </si>
  <si>
    <t>CUSTOM</t>
  </si>
  <si>
    <t>WS</t>
  </si>
  <si>
    <t>CNT MOVIL</t>
  </si>
  <si>
    <t>XML</t>
  </si>
  <si>
    <t>X11</t>
  </si>
  <si>
    <t>VEINTI4 EFECTIVO - ATM</t>
  </si>
  <si>
    <t>SAT</t>
  </si>
  <si>
    <t>Piloto</t>
  </si>
  <si>
    <t>Bloomberg  (cspweb)</t>
  </si>
  <si>
    <t>Ambiente</t>
  </si>
  <si>
    <t>Electrica de Gye - CATEG</t>
  </si>
  <si>
    <t xml:space="preserve">Pago de Ajustes </t>
  </si>
  <si>
    <t xml:space="preserve">Claro TV satelital </t>
  </si>
  <si>
    <t>Triple pack</t>
  </si>
  <si>
    <t xml:space="preserve">TV, Telefonia privada, Internet </t>
  </si>
  <si>
    <t>Belcorp</t>
  </si>
  <si>
    <t>INTERNO</t>
  </si>
  <si>
    <t>24 ONLINE</t>
  </si>
  <si>
    <t>24 FONO</t>
  </si>
  <si>
    <t>24  EFECTIVO - ATM</t>
  </si>
  <si>
    <t>SAT - CASH</t>
  </si>
  <si>
    <t>PUNTO24</t>
  </si>
  <si>
    <t>W A P</t>
  </si>
  <si>
    <t>A T X</t>
  </si>
  <si>
    <t>Integración</t>
  </si>
  <si>
    <t>C N Bancario</t>
  </si>
  <si>
    <t>ESB</t>
  </si>
  <si>
    <t xml:space="preserve"> ESB</t>
  </si>
  <si>
    <t>Estado</t>
  </si>
  <si>
    <t>Migrado</t>
  </si>
  <si>
    <t>Certificación</t>
  </si>
  <si>
    <t>ESB/CSP</t>
  </si>
  <si>
    <t>Migrado Parcial</t>
  </si>
  <si>
    <t>Colegios varios (ver comentario)</t>
  </si>
  <si>
    <t>MoneyGram</t>
  </si>
  <si>
    <t>Creado</t>
  </si>
  <si>
    <t>CSP</t>
  </si>
  <si>
    <t>Planificado</t>
  </si>
  <si>
    <t>ChequeRemoto</t>
  </si>
  <si>
    <t>Interno</t>
  </si>
  <si>
    <t>Depósito Rapido</t>
  </si>
  <si>
    <t>Comprobantes</t>
  </si>
  <si>
    <t>comprobantesElectronicos</t>
  </si>
  <si>
    <t>DBConnector</t>
  </si>
  <si>
    <t>Pagos Servicios</t>
  </si>
  <si>
    <t>PostillionATM</t>
  </si>
  <si>
    <t>Cobranzas</t>
  </si>
  <si>
    <t>wsSAC</t>
  </si>
  <si>
    <t>Servicios Interbancarios</t>
  </si>
  <si>
    <t>InterfacesSAT</t>
  </si>
  <si>
    <t>FacturacionSat</t>
  </si>
  <si>
    <t>Capa intermedia usa WAP</t>
  </si>
  <si>
    <t>WAPCore-EAR</t>
  </si>
  <si>
    <t>WAPws-EAR</t>
  </si>
  <si>
    <t>Autenticación</t>
  </si>
  <si>
    <t>Entrust</t>
  </si>
  <si>
    <t>SERVICIOS INTERNOS</t>
  </si>
  <si>
    <t xml:space="preserve">Upgrade </t>
  </si>
  <si>
    <t>Eliminar</t>
  </si>
  <si>
    <t>Reportar a</t>
  </si>
  <si>
    <t>Proyecto</t>
  </si>
  <si>
    <t>SOAFASE1</t>
  </si>
  <si>
    <t>SOAFASE2</t>
  </si>
  <si>
    <t>CASH</t>
  </si>
  <si>
    <t>CASH-CNB</t>
  </si>
  <si>
    <t>CentroSur</t>
  </si>
  <si>
    <t>ETAPA</t>
  </si>
  <si>
    <t>DirectvPostpago</t>
  </si>
  <si>
    <t>UTPL</t>
  </si>
  <si>
    <t>ATM</t>
  </si>
  <si>
    <t>OTROS</t>
  </si>
  <si>
    <t>PROD-DESA</t>
  </si>
  <si>
    <t>SOAFASE1/CASH</t>
  </si>
  <si>
    <t>DESARROLLO</t>
  </si>
  <si>
    <t>Prioridad</t>
  </si>
  <si>
    <t>?</t>
  </si>
  <si>
    <t>Asignado A</t>
  </si>
  <si>
    <t>EQUIFAX</t>
  </si>
  <si>
    <t>CREDITREPORT</t>
  </si>
  <si>
    <t>Buro Experto</t>
  </si>
  <si>
    <t>Horas Soporte Proveedor</t>
  </si>
  <si>
    <t>Tomás Hernandez Perez</t>
  </si>
  <si>
    <t>Andrés De La Cuadra Sánchez</t>
  </si>
  <si>
    <t>Jonathan Lopez Torres</t>
  </si>
  <si>
    <t>Gustavo Tua Silva</t>
  </si>
  <si>
    <t>Jorge Barrera Heredia</t>
  </si>
  <si>
    <t>Jazmin Perero Villon</t>
  </si>
  <si>
    <t>Daniel Pereira Vásquez</t>
  </si>
  <si>
    <t>Pablo Ricaurte Arias</t>
  </si>
  <si>
    <t>MEGADATO</t>
  </si>
  <si>
    <t>Servicios Internet</t>
  </si>
  <si>
    <t>MEGADATOS</t>
  </si>
  <si>
    <t>Enrique Fabre</t>
  </si>
  <si>
    <t>Andres de la Cuadra</t>
  </si>
  <si>
    <t>Miriam Lindao Rodriguez</t>
  </si>
  <si>
    <t>BCE</t>
  </si>
  <si>
    <t>BCE - SPI</t>
  </si>
  <si>
    <t>Pagos, etc</t>
  </si>
  <si>
    <t>Arquitectura</t>
  </si>
  <si>
    <t>MEER</t>
  </si>
  <si>
    <t>HOLCIM</t>
  </si>
  <si>
    <t>Banred Municipios</t>
  </si>
  <si>
    <t>CREDIMATIC</t>
  </si>
  <si>
    <t>Pago Tarjeta, Consulta de Saldos, Consulta de Movimientos, Consulto de Puntos y Consulta de Cuotas</t>
  </si>
  <si>
    <t>Municipio Cuenca, Municipio MIG, Otros Municipios</t>
  </si>
  <si>
    <t>Tiempo en Horas Desarrollo Estimado</t>
  </si>
  <si>
    <t>Virtualizado?</t>
  </si>
  <si>
    <t>N/A</t>
  </si>
  <si>
    <t>SI</t>
  </si>
  <si>
    <t>Pendiente</t>
  </si>
  <si>
    <t>Si</t>
  </si>
  <si>
    <t>NO</t>
  </si>
  <si>
    <t>Deposito Temporal</t>
  </si>
  <si>
    <t>Vanessa Miranda/Pablo Ricaurte</t>
  </si>
  <si>
    <t>Reposito Temporal (Servicio SENAE)</t>
  </si>
  <si>
    <t xml:space="preserve">Claro-Ecuadortelecom </t>
  </si>
  <si>
    <t>No</t>
  </si>
  <si>
    <t>NETLIFE - MEGADATOS</t>
  </si>
  <si>
    <t>PayKard - PayKardCash</t>
  </si>
  <si>
    <t>Empresa Municipal de Transporte</t>
  </si>
  <si>
    <t>EMT - Empresa Municipal de Transporte</t>
  </si>
  <si>
    <t>Pago Rapido Efectivo</t>
  </si>
  <si>
    <t>Puerto</t>
  </si>
  <si>
    <t>URL</t>
  </si>
  <si>
    <t>http://172.16.30.242:5554/PayKardCash/proxy/PayKardCash</t>
  </si>
  <si>
    <t>http://172.16.30.242:8082/consulta-comprobantes/consulta</t>
  </si>
  <si>
    <t>ProjectName(File)</t>
  </si>
  <si>
    <t>PayKardCash</t>
  </si>
  <si>
    <t>ServicioCTE</t>
  </si>
  <si>
    <t>EntrustServiceProxy1.1.2.7z</t>
  </si>
  <si>
    <t>BPM OFAC</t>
  </si>
  <si>
    <t>BPMOfacServiceBRG.7z</t>
  </si>
  <si>
    <t>http://172.16.30.242:8011/EntrustUtil/proxy/EntrustServiceProxy1.1.2</t>
  </si>
  <si>
    <t>http://172.16.30.242:8012/CTE/proxy/WS_CTE</t>
  </si>
  <si>
    <t>ServicioBelcorp</t>
  </si>
  <si>
    <t>http://172.16.30.242:65443/ServicioSIP/Service1.svc</t>
  </si>
  <si>
    <t>ServicioTvCable</t>
  </si>
  <si>
    <t>http://172.16.30.242/tvcserbanonline/tvcserbanonline.asmx</t>
  </si>
  <si>
    <t>http://172.16.30.242:8081/WS_DePrati</t>
  </si>
  <si>
    <t>http://172.16.30.242:25100/Service1.asmx</t>
  </si>
  <si>
    <t>TCP</t>
  </si>
  <si>
    <t>Directv(Prepago)</t>
  </si>
  <si>
    <t>http://172.16.30.242:90/DirecTV/proxy/ContratoDirectv</t>
  </si>
  <si>
    <t>CNT - Teléfono Fijo</t>
  </si>
  <si>
    <t>CNT - Teléfono Movil</t>
  </si>
  <si>
    <t>http://172.16.30.242:7777/cobroslinea/WS_CobrosLinea</t>
  </si>
  <si>
    <t>http://172.16.30.242:8080/ws/buspagos/megadatos/bancobolivariano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</si>
</sst>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8"/>
      <color theme="1"/>
      <name val="Calibri"/>
      <family val="2"/>
      <scheme val="minor"/>
    </font>
    <font>
      <sz val="8"/>
      <color indexed="81"/>
      <name val="Tahoma"/>
      <family val="2"/>
    </font>
    <font>
      <b/>
      <sz val="8"/>
      <color indexed="81"/>
      <name val="Tahoma"/>
      <family val="2"/>
    </font>
    <font>
      <b/>
      <sz val="8"/>
      <name val="Tahoma"/>
      <family val="2"/>
    </font>
    <font>
      <sz val="8"/>
      <name val="Tahoma"/>
      <family val="2"/>
    </font>
    <font>
      <sz val="8"/>
      <color indexed="8"/>
      <name val="Tahoma"/>
      <family val="2"/>
    </font>
    <font>
      <sz val="8"/>
      <color rgb="FFFF0000"/>
      <name val="Tahoma"/>
      <family val="2"/>
    </font>
    <font>
      <sz val="8"/>
      <color rgb="FFFF0000"/>
      <name val="Calibri"/>
      <family val="2"/>
      <scheme val="minor"/>
    </font>
    <font>
      <sz val="9"/>
      <color indexed="81"/>
      <name val="Tahoma"/>
      <family val="2"/>
    </font>
    <font>
      <b/>
      <sz val="9"/>
      <color indexed="81"/>
      <name val="Tahoma"/>
      <family val="2"/>
    </font>
    <font>
      <b/>
      <sz val="11"/>
      <color theme="1"/>
      <name val="Calibri"/>
      <family val="2"/>
      <scheme val="minor"/>
    </font>
    <font>
      <sz val="8"/>
      <color rgb="FF00B050"/>
      <name val="Calibri"/>
      <family val="2"/>
      <scheme val="minor"/>
    </font>
    <font>
      <sz val="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pivotButton="1" applyFont="1"/>
    <xf numFmtId="0" fontId="1" fillId="0" borderId="0" xfId="0" applyFont="1"/>
    <xf numFmtId="0" fontId="1" fillId="0" borderId="0" xfId="0" applyFont="1" applyAlignment="1">
      <alignment horizontal="left"/>
    </xf>
    <xf numFmtId="0" fontId="4" fillId="0" borderId="0" xfId="0" applyFont="1" applyBorder="1" applyAlignment="1">
      <alignment wrapText="1"/>
    </xf>
    <xf numFmtId="0" fontId="1" fillId="0" borderId="0" xfId="0" applyFont="1" applyAlignment="1">
      <alignment wrapText="1"/>
    </xf>
    <xf numFmtId="0" fontId="1" fillId="0" borderId="0" xfId="0" applyNumberFormat="1" applyFont="1"/>
    <xf numFmtId="0" fontId="1" fillId="0" borderId="0" xfId="0" applyFont="1" applyFill="1"/>
    <xf numFmtId="0" fontId="8" fillId="0" borderId="0" xfId="0" applyFont="1" applyFill="1"/>
    <xf numFmtId="0" fontId="13" fillId="0" borderId="0" xfId="0" applyFont="1"/>
    <xf numFmtId="0" fontId="5" fillId="0" borderId="1" xfId="0" applyFont="1" applyFill="1" applyBorder="1"/>
    <xf numFmtId="0" fontId="5" fillId="0" borderId="1" xfId="0" applyFont="1" applyFill="1" applyBorder="1" applyAlignment="1">
      <alignment horizontal="left"/>
    </xf>
    <xf numFmtId="0" fontId="5" fillId="0" borderId="1" xfId="0" applyFont="1" applyFill="1" applyBorder="1" applyAlignment="1">
      <alignment horizontal="left" vertical="center"/>
    </xf>
    <xf numFmtId="0" fontId="6" fillId="0" borderId="1" xfId="0" applyFont="1" applyFill="1" applyBorder="1"/>
    <xf numFmtId="0" fontId="8" fillId="0" borderId="1" xfId="0" applyFont="1" applyFill="1" applyBorder="1"/>
    <xf numFmtId="0" fontId="5" fillId="0" borderId="1" xfId="0" applyFont="1" applyBorder="1"/>
    <xf numFmtId="0" fontId="13" fillId="0" borderId="1" xfId="0" applyFont="1" applyBorder="1"/>
    <xf numFmtId="0" fontId="5" fillId="0" borderId="1" xfId="0" applyFont="1" applyFill="1" applyBorder="1" applyAlignment="1">
      <alignment horizontal="center"/>
    </xf>
    <xf numFmtId="0" fontId="1" fillId="0" borderId="1" xfId="0" applyFont="1" applyBorder="1"/>
    <xf numFmtId="0" fontId="8" fillId="0" borderId="1" xfId="0" applyFont="1" applyBorder="1" applyAlignment="1">
      <alignment horizontal="right"/>
    </xf>
    <xf numFmtId="0" fontId="8" fillId="0" borderId="1" xfId="0" applyFont="1" applyBorder="1"/>
    <xf numFmtId="0" fontId="1" fillId="0" borderId="1" xfId="0" applyFont="1" applyFill="1" applyBorder="1"/>
    <xf numFmtId="0" fontId="8" fillId="0" borderId="1" xfId="0" applyFont="1" applyFill="1" applyBorder="1" applyAlignment="1">
      <alignment horizontal="right"/>
    </xf>
    <xf numFmtId="0" fontId="13" fillId="0" borderId="1" xfId="0" applyFont="1" applyFill="1" applyBorder="1" applyAlignment="1">
      <alignment horizontal="right"/>
    </xf>
    <xf numFmtId="0" fontId="13" fillId="0" borderId="1" xfId="0" applyFont="1" applyFill="1" applyBorder="1" applyAlignment="1">
      <alignment horizontal="left"/>
    </xf>
    <xf numFmtId="0" fontId="5" fillId="0" borderId="1" xfId="0" applyFont="1" applyBorder="1" applyAlignment="1">
      <alignment horizontal="left" vertical="center"/>
    </xf>
    <xf numFmtId="0" fontId="13" fillId="0" borderId="1" xfId="0" applyFont="1" applyFill="1" applyBorder="1" applyAlignment="1">
      <alignment horizontal="center"/>
    </xf>
    <xf numFmtId="0" fontId="5" fillId="0" borderId="1" xfId="0" applyFont="1" applyBorder="1" applyAlignment="1">
      <alignment horizontal="center"/>
    </xf>
    <xf numFmtId="0" fontId="12" fillId="0" borderId="1" xfId="0" applyFont="1" applyFill="1" applyBorder="1"/>
    <xf numFmtId="0" fontId="13" fillId="0" borderId="1" xfId="0" applyFont="1" applyFill="1" applyBorder="1"/>
    <xf numFmtId="0" fontId="4" fillId="0" borderId="2" xfId="0" applyFont="1" applyBorder="1" applyAlignment="1">
      <alignment wrapText="1"/>
    </xf>
    <xf numFmtId="0" fontId="4" fillId="0" borderId="2" xfId="0" applyFont="1" applyBorder="1" applyAlignment="1">
      <alignment horizontal="left" wrapText="1"/>
    </xf>
    <xf numFmtId="0" fontId="7" fillId="0" borderId="1" xfId="0" applyFont="1" applyFill="1" applyBorder="1" applyAlignment="1">
      <alignment horizontal="center"/>
    </xf>
    <xf numFmtId="0" fontId="5" fillId="0" borderId="1" xfId="0" applyFont="1" applyFill="1" applyBorder="1" applyAlignment="1">
      <alignment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11" fillId="0" borderId="1" xfId="0" applyFont="1" applyFill="1" applyBorder="1" applyAlignment="1">
      <alignment horizontal="center"/>
    </xf>
    <xf numFmtId="0" fontId="5" fillId="2" borderId="1" xfId="0" applyFont="1" applyFill="1" applyBorder="1"/>
    <xf numFmtId="0" fontId="1" fillId="2" borderId="0" xfId="0" applyFont="1" applyFill="1"/>
    <xf numFmtId="0" fontId="5" fillId="2" borderId="1" xfId="0" applyFont="1" applyFill="1" applyBorder="1" applyAlignment="1">
      <alignment horizontal="center"/>
    </xf>
    <xf numFmtId="0" fontId="5" fillId="2" borderId="1" xfId="0" applyFont="1" applyFill="1" applyBorder="1" applyAlignment="1">
      <alignment vertical="center"/>
    </xf>
    <xf numFmtId="0" fontId="5" fillId="2" borderId="1" xfId="0" applyFont="1" applyFill="1" applyBorder="1" applyAlignment="1">
      <alignment horizontal="center" vertical="center"/>
    </xf>
    <xf numFmtId="0" fontId="4" fillId="0" borderId="2" xfId="0" applyFont="1" applyFill="1" applyBorder="1" applyAlignment="1">
      <alignment wrapText="1"/>
    </xf>
    <xf numFmtId="0" fontId="1" fillId="0" borderId="1" xfId="0" applyFont="1" applyFill="1" applyBorder="1" applyAlignment="1">
      <alignment horizontal="left"/>
    </xf>
    <xf numFmtId="0" fontId="13" fillId="0" borderId="1" xfId="0" applyFont="1" applyBorder="1" applyAlignment="1">
      <alignment horizontal="right"/>
    </xf>
    <xf numFmtId="0" fontId="1" fillId="2" borderId="1" xfId="0" applyFont="1" applyFill="1" applyBorder="1"/>
  </cellXfs>
  <cellStyles count="1">
    <cellStyle name="Normal" xfId="0" builtinId="0"/>
  </cellStyles>
  <dxfs count="1">
    <dxf>
      <font>
        <sz val="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refreshedDate="42348.724767361113" createdVersion="3" refreshedVersion="3" minRefreshableVersion="3" recordCount="60">
  <cacheSource type="worksheet">
    <worksheetSource ref="A1:U61" sheet="Detalle"/>
  </cacheSource>
  <cacheFields count="20">
    <cacheField name="TIPO DE SERVICIO" numFmtId="0">
      <sharedItems count="2">
        <s v="SERVICIOS PUBLICOS"/>
        <s v="SERVICIOS PRIVADOS"/>
      </sharedItems>
    </cacheField>
    <cacheField name="SERVICIO" numFmtId="0">
      <sharedItems count="14">
        <s v="Servicios Basicos"/>
        <s v="SENAE"/>
        <s v="CTE"/>
        <s v="IESS"/>
        <s v="Municipios"/>
        <s v="SRI"/>
        <s v="Recarga Prepago"/>
        <s v="Servicios Navieros"/>
        <s v="Colegios"/>
        <s v="Servicios Varios"/>
        <s v="Tarjetas"/>
        <s v="telefonia celular"/>
        <s v="TV Pagada"/>
        <s v="Triple pack"/>
      </sharedItems>
    </cacheField>
    <cacheField name="TIPO" numFmtId="0">
      <sharedItems/>
    </cacheField>
    <cacheField name="DETALLE" numFmtId="0">
      <sharedItems count="120">
        <s v="AguaPen"/>
        <s v="Amagua"/>
        <s v="Tripleoro "/>
        <s v="EMAAPQ "/>
        <s v="Interagua"/>
        <s v="Pago de Impuestos Aduaneros"/>
        <s v="Electrica Quito"/>
        <s v="Tramites"/>
        <s v="Citaciones"/>
        <s v="PAGO RUBROS VARIOS 32"/>
        <s v="Municipio Distrito Metrop. Quito"/>
        <s v="Muy Ilustre Municipio de Guayaquil"/>
        <s v="Municipio de Guayaquil - Mi Lote"/>
        <s v="Mercados/Credenciales - MIMG"/>
        <s v="I. Municipio de Ibarra"/>
        <s v="M.I. Municipalidad de Santa Elena"/>
        <s v="M.I. Municipio de la Libertad"/>
        <s v="I. Municipalidad C. Salinas"/>
        <s v="I. Municipio de Samborondon"/>
        <s v="I. Municipio de Daule"/>
        <s v="Impuesto Valor Agregado Personas"/>
        <s v="Impuesto a los consumos especiales"/>
        <s v="Recibo Multiple de pagos"/>
        <s v="Impuesto a la renta por ingresos provenientes"/>
        <s v="(Pago OFP) 111 RUBROS VARIOS"/>
        <s v="RISE"/>
        <s v="Transferencia de Dominio"/>
        <s v="Pago Matriculación de Vehiculos"/>
        <s v="Pago de Ajustes "/>
        <s v="Municipio de Cuenca"/>
        <s v="Activación de Tiempo Aire Claro"/>
        <s v="Activación de Tiempo Aire Movistar"/>
        <s v="Activación de Tiempo Aire Alegro"/>
        <s v="Electrica de Guayaquil"/>
        <s v="CNEL"/>
        <s v="CORPORACION NACIONAL DE TELECOMUNICACIONES CNT "/>
        <s v="CNT MOVIL"/>
        <s v="Marglobal"/>
        <s v="Colegios varios (ver comentario)"/>
        <s v="Mejora tu barrio"/>
        <s v="Yanbal"/>
        <s v="Pago Directo"/>
        <s v="Belcorp"/>
        <s v="BTS - Giros del exterior"/>
        <s v="Vigo"/>
        <s v="Uniteller"/>
        <s v="MoneyGram"/>
        <s v="Bloomberg  (cspweb)"/>
        <s v="Pago de Bono Solidario"/>
        <s v="AVANCE EN EFECTIVO"/>
        <s v="Casaplan S.A."/>
        <s v="Motorplan S.A."/>
        <s v="Bankard"/>
        <s v="PayKard"/>
        <s v="Matriculacion Vehicular con TC"/>
        <s v="De Prati"/>
        <s v="Tarjeta Corporativa"/>
        <s v="Claro celular postpago"/>
        <s v="Direct TV"/>
        <s v="TV Cable"/>
        <s v="Escuela Madre Laura" u="1"/>
        <s v="Fundación Nuevo Mundo" u="1"/>
        <s v="Mariscal Sucre" u="1"/>
        <s v="Nueva Semilla" u="1"/>
        <s v="Thomas Jefferson" u="1"/>
        <s v="Santa Ana" u="1"/>
        <s v="America Colegio" u="1"/>
        <s v="La Anunciacion" u="1"/>
        <s v="Unidad Educativa Santa Mariana de Jesus" u="1"/>
        <s v="Delfina Armero de Gomez" u="1"/>
        <s v="Unidad Educativa Lemas" u="1"/>
        <s v="Nueva Semilla - Prescolar" u="1"/>
        <s v="La Providencia / Raúl González Astudillo" u="1"/>
        <s v="La Providencia" u="1"/>
        <s v="Ochine" u="1"/>
        <s v="Sagrados Corazones" u="1"/>
        <s v="Jose Domingo de Santistevan - Transporte" u="1"/>
        <s v="Unidad Educativa Santa Luisa de Marillac" u="1"/>
        <s v="America Escuela" u="1"/>
        <s v="Ecomundo Guayaquil" u="1"/>
        <s v="Lola Arosemena de Carbo" u="1"/>
        <s v="Angel Calderon Muñoz" u="1"/>
        <s v="Unidad Educativa Particular Gran Bretaña S.A." u="1"/>
        <s v="28 de Mayo" u="1"/>
        <s v="Matilde Amador" u="1"/>
        <s v="Sagrada Familia" u="1"/>
        <s v="Nazaret" u="1"/>
        <s v="Delta Preescolar" u="1"/>
        <s v="Baltasara Calderon de Rocafuerte" u="1"/>
        <s v="Monte Tabor Nazaret" u="1"/>
        <s v="Liceo Cristiano" u="1"/>
        <s v="Pio XII Colegio" u="1"/>
        <s v="Unidad Educativa Particular Javier" u="1"/>
        <s v="Claire Bucaram" u="1"/>
        <s v="Angela Aspiazu de Chambers" u="1"/>
        <s v="La Inmaculada - Esmeraldas" u="1"/>
        <s v="Nuestra Madre de la Merced" u="1"/>
        <s v="Frances Esmeraldas" u="1"/>
        <s v="Liceo Panamericano" u="1"/>
        <s v="Mariscal Sucre - Utiles y Uniformes" u="1"/>
        <s v="Nuestra Señora del Quinche" u="1"/>
        <s v="Maria Carbo de Aspiazu" u="1"/>
        <s v="Guayaquil Colegio" u="1"/>
        <s v="La Inmaculada" u="1"/>
        <s v="FAE No.2" u="1"/>
        <s v="Escuela Particular Unicef" u="1"/>
        <s v="Delta Colegio" u="1"/>
        <s v="San Jose" u="1"/>
        <s v="Unidad Educativa Instituto Particular Abdon Calderon" u="1"/>
        <s v="Pio XII Escuela" u="1"/>
        <s v="Jose Domingo Santisteban" u="1"/>
        <s v="Unidad Educativa Johann Strauss" u="1"/>
        <s v="Cebi Anexo Salitre" u="1"/>
        <s v="Fundación El Nuevo Amanecer" u="1"/>
        <s v="Comision de Tránsito" u="1"/>
        <s v="Torremar" u="1"/>
        <s v="Cebi Interamericano" u="1"/>
        <s v="Institución Superior Tecnologico Cruz Roja Ecuatoriana" u="1"/>
        <s v="La Asuncion" u="1"/>
        <s v="Regina Pacis" u="1"/>
      </sharedItems>
    </cacheField>
    <cacheField name="VENTANILLA" numFmtId="0">
      <sharedItems containsBlank="1"/>
    </cacheField>
    <cacheField name="VEINTI4 ONLINE" numFmtId="0">
      <sharedItems containsBlank="1"/>
    </cacheField>
    <cacheField name="VEINTI4 FONO" numFmtId="0">
      <sharedItems containsBlank="1"/>
    </cacheField>
    <cacheField name="PUNTO 24" numFmtId="0">
      <sharedItems containsBlank="1"/>
    </cacheField>
    <cacheField name="VEINTI4 EFECTIVO - ATM" numFmtId="0">
      <sharedItems containsBlank="1"/>
    </cacheField>
    <cacheField name="WAP" numFmtId="0">
      <sharedItems containsBlank="1"/>
    </cacheField>
    <cacheField name="CNB" numFmtId="0">
      <sharedItems containsBlank="1"/>
    </cacheField>
    <cacheField name="SAT" numFmtId="0">
      <sharedItems containsBlank="1"/>
    </cacheField>
    <cacheField name="Base" numFmtId="0">
      <sharedItems containsBlank="1"/>
    </cacheField>
    <cacheField name="Piloto" numFmtId="0">
      <sharedItems containsBlank="1"/>
    </cacheField>
    <cacheField name="ESB" numFmtId="0">
      <sharedItems containsBlank="1"/>
    </cacheField>
    <cacheField name="Estado" numFmtId="0">
      <sharedItems/>
    </cacheField>
    <cacheField name="Ambiente" numFmtId="0">
      <sharedItems/>
    </cacheField>
    <cacheField name="Proveedor" numFmtId="0">
      <sharedItems containsBlank="1" count="25">
        <s v="INTERNO"/>
        <s v="BANRED"/>
        <s v="CTG"/>
        <s v="IESS"/>
        <s v="SRI"/>
        <s v="Claro"/>
        <s v="Broadnet"/>
        <s v="Electrica de Gye - CATEG"/>
        <s v="CNEL"/>
        <s v="CNT"/>
        <s v="MarGlobal"/>
        <s v="Yanbal"/>
        <s v="Belcorp"/>
        <s v="BTS"/>
        <s v="VIGO"/>
        <s v="Uniteller"/>
        <m/>
        <s v="Bloomberg"/>
        <s v="Credimatic"/>
        <s v="De Prati"/>
        <s v="Holcim"/>
        <s v="Direct TV"/>
        <s v="Tv Cable"/>
        <s v="Electrica de Gye" u="1"/>
        <s v="SENAE" u="1"/>
      </sharedItems>
    </cacheField>
    <cacheField name="flujo" numFmtId="0">
      <sharedItems containsBlank="1"/>
    </cacheField>
    <cacheField name="TIPO TRAM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x v="0"/>
    <x v="0"/>
    <s v="Agua Potable"/>
    <x v="0"/>
    <s v="X"/>
    <s v="X"/>
    <s v="X"/>
    <s v="X"/>
    <s v="X"/>
    <s v="X"/>
    <s v="X"/>
    <m/>
    <s v="x"/>
    <m/>
    <s v="x"/>
    <s v="Migrado"/>
    <s v="ESB"/>
    <x v="0"/>
    <m/>
    <m/>
  </r>
  <r>
    <x v="0"/>
    <x v="0"/>
    <s v="Agua Potable"/>
    <x v="1"/>
    <s v="X"/>
    <s v="X"/>
    <s v="X"/>
    <s v="X"/>
    <s v="X"/>
    <s v="X"/>
    <s v="X"/>
    <m/>
    <s v="x"/>
    <m/>
    <s v="x"/>
    <s v="Migrado"/>
    <s v="ESB"/>
    <x v="0"/>
    <m/>
    <m/>
  </r>
  <r>
    <x v="0"/>
    <x v="0"/>
    <s v="Agua Potable"/>
    <x v="2"/>
    <s v="X"/>
    <s v="X"/>
    <s v="X"/>
    <s v="X"/>
    <m/>
    <s v="X"/>
    <m/>
    <m/>
    <s v="x"/>
    <m/>
    <s v="x"/>
    <s v="Planificado"/>
    <s v="CSP"/>
    <x v="0"/>
    <m/>
    <m/>
  </r>
  <r>
    <x v="0"/>
    <x v="0"/>
    <s v="Agua Potable"/>
    <x v="3"/>
    <s v="X"/>
    <s v="X"/>
    <s v="X"/>
    <s v="X"/>
    <s v="X"/>
    <s v="X"/>
    <s v="X"/>
    <m/>
    <s v="x"/>
    <m/>
    <s v="x"/>
    <s v="Migrado"/>
    <s v="ESB"/>
    <x v="0"/>
    <m/>
    <m/>
  </r>
  <r>
    <x v="0"/>
    <x v="0"/>
    <s v="Agua Potable"/>
    <x v="4"/>
    <s v="X"/>
    <s v="X"/>
    <s v="X"/>
    <s v="X"/>
    <s v="X"/>
    <s v="X"/>
    <s v="X"/>
    <m/>
    <s v="x"/>
    <m/>
    <s v="x"/>
    <s v="Migrado"/>
    <s v="ESB"/>
    <x v="0"/>
    <m/>
    <m/>
  </r>
  <r>
    <x v="0"/>
    <x v="1"/>
    <s v="Pagos Aduanas"/>
    <x v="5"/>
    <s v="X"/>
    <s v="X"/>
    <m/>
    <m/>
    <m/>
    <m/>
    <m/>
    <s v="X"/>
    <m/>
    <m/>
    <s v="x"/>
    <s v="Migrado"/>
    <s v="ESB"/>
    <x v="1"/>
    <s v="="/>
    <s v="ISO"/>
  </r>
  <r>
    <x v="0"/>
    <x v="0"/>
    <s v="Energia Electrica"/>
    <x v="6"/>
    <s v="X"/>
    <s v="X"/>
    <s v="X"/>
    <s v="X"/>
    <s v="X"/>
    <s v="X"/>
    <s v="X"/>
    <m/>
    <s v="x"/>
    <m/>
    <s v="x"/>
    <s v="Migrado"/>
    <s v="ESB"/>
    <x v="0"/>
    <m/>
    <m/>
  </r>
  <r>
    <x v="0"/>
    <x v="2"/>
    <s v="Pagos CTE"/>
    <x v="7"/>
    <s v="X"/>
    <s v="X"/>
    <m/>
    <m/>
    <m/>
    <m/>
    <m/>
    <m/>
    <m/>
    <m/>
    <m/>
    <s v="Planificado"/>
    <s v="CSP"/>
    <x v="2"/>
    <s v="="/>
    <s v="WS"/>
  </r>
  <r>
    <x v="0"/>
    <x v="2"/>
    <s v="Pagos CTE"/>
    <x v="8"/>
    <s v="X"/>
    <s v="X"/>
    <m/>
    <m/>
    <m/>
    <m/>
    <m/>
    <m/>
    <m/>
    <m/>
    <m/>
    <s v="Planificado"/>
    <s v="CSP"/>
    <x v="2"/>
    <s v="="/>
    <s v="WS"/>
  </r>
  <r>
    <x v="0"/>
    <x v="3"/>
    <s v="Pago IESS"/>
    <x v="9"/>
    <s v="X"/>
    <s v="X"/>
    <m/>
    <m/>
    <m/>
    <m/>
    <m/>
    <s v="X"/>
    <m/>
    <m/>
    <s v="x"/>
    <s v="Certificación"/>
    <s v="ESB/CSP"/>
    <x v="3"/>
    <s v="="/>
    <s v="WS"/>
  </r>
  <r>
    <x v="0"/>
    <x v="4"/>
    <s v="Impuestos Prediales, _x000a_Patentes, Varios"/>
    <x v="10"/>
    <s v="X"/>
    <s v="X"/>
    <s v="X"/>
    <s v="X"/>
    <m/>
    <m/>
    <m/>
    <m/>
    <m/>
    <m/>
    <s v="x"/>
    <s v="Migrado"/>
    <s v="ESB"/>
    <x v="1"/>
    <m/>
    <s v="ISO"/>
  </r>
  <r>
    <x v="0"/>
    <x v="4"/>
    <s v="Impuestos Prediales, _x000a_Patentes, Varios"/>
    <x v="11"/>
    <s v="X"/>
    <s v="X"/>
    <s v="X"/>
    <s v="X"/>
    <s v="X"/>
    <m/>
    <m/>
    <m/>
    <m/>
    <m/>
    <s v="x"/>
    <s v="Migrado"/>
    <s v="ESB"/>
    <x v="1"/>
    <m/>
    <s v="ISO"/>
  </r>
  <r>
    <x v="0"/>
    <x v="4"/>
    <s v="Impuestos Prediales, _x000a_Patentes, Varios"/>
    <x v="12"/>
    <s v="X"/>
    <m/>
    <m/>
    <m/>
    <m/>
    <m/>
    <m/>
    <m/>
    <m/>
    <m/>
    <s v="x"/>
    <s v="Migrado"/>
    <s v="ESB"/>
    <x v="1"/>
    <m/>
    <s v="ISO"/>
  </r>
  <r>
    <x v="0"/>
    <x v="4"/>
    <s v="Impuestos Prediales, _x000a_Patentes, Varios"/>
    <x v="13"/>
    <s v="X"/>
    <m/>
    <m/>
    <m/>
    <m/>
    <m/>
    <m/>
    <m/>
    <m/>
    <m/>
    <m/>
    <s v="Planificado"/>
    <s v="CSP"/>
    <x v="1"/>
    <m/>
    <s v="ISO"/>
  </r>
  <r>
    <x v="0"/>
    <x v="4"/>
    <s v="Impuestos Prediales, _x000a_Patentes, Varios"/>
    <x v="14"/>
    <s v="X"/>
    <s v="X"/>
    <m/>
    <s v="X"/>
    <m/>
    <m/>
    <m/>
    <m/>
    <s v="x"/>
    <m/>
    <s v="x"/>
    <s v="Migrado"/>
    <s v="ESB"/>
    <x v="0"/>
    <m/>
    <m/>
  </r>
  <r>
    <x v="0"/>
    <x v="4"/>
    <s v="Impuestos Prediales, _x000a_Patentes, Varios"/>
    <x v="15"/>
    <s v="X"/>
    <s v="X"/>
    <m/>
    <s v="X"/>
    <m/>
    <m/>
    <m/>
    <m/>
    <s v="x"/>
    <m/>
    <s v="x"/>
    <s v="Migrado"/>
    <s v="ESB"/>
    <x v="0"/>
    <m/>
    <m/>
  </r>
  <r>
    <x v="0"/>
    <x v="4"/>
    <s v="Impuestos Prediales, _x000a_Patentes, Varios"/>
    <x v="16"/>
    <s v="X"/>
    <s v="X"/>
    <m/>
    <s v="X"/>
    <m/>
    <m/>
    <m/>
    <m/>
    <s v="x"/>
    <m/>
    <s v="x"/>
    <s v="Migrado"/>
    <s v="ESB"/>
    <x v="0"/>
    <m/>
    <m/>
  </r>
  <r>
    <x v="0"/>
    <x v="4"/>
    <s v="Impuestos Prediales, _x000a_Patentes, Varios"/>
    <x v="17"/>
    <s v="X"/>
    <s v="X"/>
    <m/>
    <s v="X"/>
    <m/>
    <m/>
    <m/>
    <m/>
    <s v="x"/>
    <m/>
    <s v="x"/>
    <s v="Migrado"/>
    <s v="ESB"/>
    <x v="0"/>
    <m/>
    <m/>
  </r>
  <r>
    <x v="0"/>
    <x v="4"/>
    <s v="Impuestos Prediales, _x000a_Patentes, Varios"/>
    <x v="18"/>
    <s v="X"/>
    <s v="X"/>
    <m/>
    <s v="X"/>
    <m/>
    <m/>
    <m/>
    <m/>
    <s v="x"/>
    <m/>
    <s v="x"/>
    <s v="Migrado"/>
    <s v="ESB"/>
    <x v="0"/>
    <m/>
    <m/>
  </r>
  <r>
    <x v="0"/>
    <x v="4"/>
    <s v="Impuestos Prediales, _x000a_Patentes, Varios"/>
    <x v="19"/>
    <s v="X"/>
    <m/>
    <m/>
    <m/>
    <m/>
    <m/>
    <m/>
    <m/>
    <s v="x"/>
    <m/>
    <s v="x"/>
    <s v="Migrado"/>
    <s v="ESB"/>
    <x v="0"/>
    <m/>
    <m/>
  </r>
  <r>
    <x v="0"/>
    <x v="5"/>
    <s v="Pago de Impuestos"/>
    <x v="20"/>
    <s v="X"/>
    <m/>
    <m/>
    <m/>
    <m/>
    <m/>
    <m/>
    <m/>
    <s v="x"/>
    <m/>
    <m/>
    <s v="Planificado"/>
    <s v="CSP"/>
    <x v="0"/>
    <m/>
    <m/>
  </r>
  <r>
    <x v="0"/>
    <x v="5"/>
    <s v="Pago de Impuestos"/>
    <x v="21"/>
    <s v="X"/>
    <m/>
    <m/>
    <m/>
    <m/>
    <m/>
    <m/>
    <m/>
    <s v="x"/>
    <m/>
    <m/>
    <s v="Planificado"/>
    <s v="CSP"/>
    <x v="0"/>
    <m/>
    <m/>
  </r>
  <r>
    <x v="0"/>
    <x v="5"/>
    <s v="Pago de Impuestos"/>
    <x v="22"/>
    <s v="X"/>
    <m/>
    <m/>
    <m/>
    <m/>
    <m/>
    <m/>
    <m/>
    <s v="x"/>
    <m/>
    <m/>
    <s v="Planificado"/>
    <s v="CSP"/>
    <x v="0"/>
    <m/>
    <m/>
  </r>
  <r>
    <x v="0"/>
    <x v="5"/>
    <s v="Pago de Impuestos"/>
    <x v="23"/>
    <s v="X"/>
    <m/>
    <m/>
    <m/>
    <m/>
    <m/>
    <m/>
    <m/>
    <s v="x"/>
    <m/>
    <m/>
    <s v="Planificado"/>
    <s v="CSP"/>
    <x v="0"/>
    <m/>
    <m/>
  </r>
  <r>
    <x v="0"/>
    <x v="5"/>
    <s v="Impuestos Fiscales_x000a_(Pago OFP)"/>
    <x v="24"/>
    <s v="X"/>
    <s v="X"/>
    <m/>
    <m/>
    <m/>
    <m/>
    <m/>
    <m/>
    <m/>
    <m/>
    <m/>
    <s v="Planificado"/>
    <s v="CSP"/>
    <x v="4"/>
    <s v="="/>
    <s v="XML"/>
  </r>
  <r>
    <x v="0"/>
    <x v="5"/>
    <s v="Impuesto Fiscal"/>
    <x v="25"/>
    <s v="X"/>
    <s v="X"/>
    <m/>
    <m/>
    <m/>
    <m/>
    <m/>
    <m/>
    <m/>
    <m/>
    <m/>
    <s v="Planificado"/>
    <s v="CSP"/>
    <x v="4"/>
    <m/>
    <s v="XML"/>
  </r>
  <r>
    <x v="0"/>
    <x v="5"/>
    <s v="Transferencia de Dominio"/>
    <x v="26"/>
    <s v="X"/>
    <m/>
    <m/>
    <m/>
    <m/>
    <m/>
    <m/>
    <m/>
    <m/>
    <m/>
    <m/>
    <s v="Planificado"/>
    <s v="CSP"/>
    <x v="4"/>
    <m/>
    <s v="XML"/>
  </r>
  <r>
    <x v="0"/>
    <x v="5"/>
    <s v="Pago Matricula Vehicular"/>
    <x v="27"/>
    <s v="X"/>
    <s v="X"/>
    <m/>
    <m/>
    <m/>
    <m/>
    <m/>
    <m/>
    <m/>
    <m/>
    <m/>
    <s v="Planificado"/>
    <s v="CSP"/>
    <x v="4"/>
    <m/>
    <s v="XML"/>
  </r>
  <r>
    <x v="0"/>
    <x v="5"/>
    <s v="Pago Matricula Vehicular"/>
    <x v="28"/>
    <s v="X"/>
    <s v="X"/>
    <m/>
    <m/>
    <m/>
    <m/>
    <m/>
    <m/>
    <m/>
    <m/>
    <m/>
    <s v="Planificado"/>
    <s v="CSP"/>
    <x v="4"/>
    <m/>
    <m/>
  </r>
  <r>
    <x v="0"/>
    <x v="4"/>
    <s v="Impuestos Prediales, _x000a_Patentes, Varios"/>
    <x v="29"/>
    <s v="X"/>
    <s v="X"/>
    <m/>
    <s v="X"/>
    <s v="X"/>
    <m/>
    <m/>
    <m/>
    <m/>
    <m/>
    <s v="x"/>
    <s v="Migrado Parcial"/>
    <s v="ESB/CSP"/>
    <x v="1"/>
    <m/>
    <s v="ISO"/>
  </r>
  <r>
    <x v="1"/>
    <x v="6"/>
    <s v="Pago Celular"/>
    <x v="30"/>
    <s v="X"/>
    <s v="X"/>
    <s v="X"/>
    <m/>
    <s v="X"/>
    <s v="X"/>
    <m/>
    <m/>
    <m/>
    <s v="x"/>
    <s v="x"/>
    <s v="Migrado"/>
    <s v="ESB"/>
    <x v="5"/>
    <m/>
    <s v="WS"/>
  </r>
  <r>
    <x v="1"/>
    <x v="6"/>
    <s v="Pago Celular"/>
    <x v="31"/>
    <s v="X"/>
    <s v="X"/>
    <s v="X"/>
    <m/>
    <s v="X"/>
    <s v="X"/>
    <m/>
    <m/>
    <m/>
    <m/>
    <s v="x"/>
    <s v="Migrado"/>
    <s v="ESB"/>
    <x v="6"/>
    <s v="="/>
    <s v="ISO"/>
  </r>
  <r>
    <x v="1"/>
    <x v="6"/>
    <s v="Pago Celular"/>
    <x v="32"/>
    <m/>
    <s v="X"/>
    <s v="X"/>
    <m/>
    <s v="X"/>
    <m/>
    <m/>
    <m/>
    <m/>
    <m/>
    <s v="x"/>
    <s v="Migrado"/>
    <s v="ESB"/>
    <x v="6"/>
    <s v="="/>
    <s v="ISO"/>
  </r>
  <r>
    <x v="0"/>
    <x v="0"/>
    <s v="Energia Electrica"/>
    <x v="33"/>
    <s v="X"/>
    <s v="X"/>
    <m/>
    <s v="X"/>
    <m/>
    <s v="X"/>
    <s v="X"/>
    <m/>
    <m/>
    <s v="x"/>
    <s v="x"/>
    <s v="Migrado"/>
    <s v="ESB"/>
    <x v="7"/>
    <m/>
    <s v="ISO"/>
  </r>
  <r>
    <x v="0"/>
    <x v="0"/>
    <s v="Energia Electrica"/>
    <x v="34"/>
    <s v="X"/>
    <s v="X"/>
    <m/>
    <s v="X"/>
    <s v="X"/>
    <m/>
    <s v="X"/>
    <m/>
    <m/>
    <s v="x"/>
    <s v="x"/>
    <s v="Migrado"/>
    <s v="ESB"/>
    <x v="8"/>
    <m/>
    <s v="ISO"/>
  </r>
  <r>
    <x v="0"/>
    <x v="0"/>
    <s v="Teléfono"/>
    <x v="35"/>
    <s v="X"/>
    <s v="X"/>
    <m/>
    <s v="X"/>
    <m/>
    <s v="X"/>
    <s v="X"/>
    <m/>
    <m/>
    <s v="x"/>
    <s v="x"/>
    <s v="Migrado"/>
    <s v="ESB"/>
    <x v="9"/>
    <m/>
    <s v="CUSTOM"/>
  </r>
  <r>
    <x v="0"/>
    <x v="0"/>
    <s v="Teléfono"/>
    <x v="36"/>
    <s v="X"/>
    <s v="X"/>
    <m/>
    <m/>
    <m/>
    <m/>
    <m/>
    <m/>
    <m/>
    <s v="x"/>
    <s v="x"/>
    <s v="Migrado"/>
    <s v="ESB"/>
    <x v="9"/>
    <m/>
    <s v="ISO"/>
  </r>
  <r>
    <x v="1"/>
    <x v="7"/>
    <s v="Pago servicios navieros"/>
    <x v="37"/>
    <s v="X"/>
    <s v="X"/>
    <m/>
    <m/>
    <m/>
    <m/>
    <m/>
    <m/>
    <m/>
    <m/>
    <m/>
    <s v="Planificado"/>
    <s v="CSP"/>
    <x v="10"/>
    <m/>
    <s v="WS"/>
  </r>
  <r>
    <x v="1"/>
    <x v="8"/>
    <s v="Pagos Instituciones Educativas"/>
    <x v="38"/>
    <s v="X"/>
    <s v="X"/>
    <m/>
    <m/>
    <m/>
    <m/>
    <m/>
    <m/>
    <s v="x"/>
    <m/>
    <m/>
    <s v="Planificado"/>
    <s v="CSP"/>
    <x v="0"/>
    <m/>
    <m/>
  </r>
  <r>
    <x v="1"/>
    <x v="9"/>
    <s v="Pago Servicios Varios"/>
    <x v="39"/>
    <s v="X"/>
    <m/>
    <m/>
    <m/>
    <m/>
    <m/>
    <m/>
    <m/>
    <m/>
    <m/>
    <m/>
    <s v="Planificado"/>
    <s v="CSP"/>
    <x v="1"/>
    <m/>
    <s v="ISO"/>
  </r>
  <r>
    <x v="1"/>
    <x v="9"/>
    <s v="Pago Servicios Varios"/>
    <x v="40"/>
    <m/>
    <s v="X"/>
    <m/>
    <m/>
    <m/>
    <m/>
    <m/>
    <m/>
    <m/>
    <m/>
    <m/>
    <s v="Planificado"/>
    <s v="CSP"/>
    <x v="11"/>
    <m/>
    <s v="WS"/>
  </r>
  <r>
    <x v="1"/>
    <x v="9"/>
    <s v="Pago Servicios Varios"/>
    <x v="41"/>
    <s v="X"/>
    <s v="X"/>
    <m/>
    <m/>
    <m/>
    <m/>
    <m/>
    <m/>
    <m/>
    <m/>
    <s v="x"/>
    <s v="Certificación"/>
    <s v="ESB"/>
    <x v="1"/>
    <m/>
    <s v="X11"/>
  </r>
  <r>
    <x v="1"/>
    <x v="9"/>
    <s v="Pago Servicios Varios"/>
    <x v="42"/>
    <s v="X"/>
    <m/>
    <m/>
    <m/>
    <m/>
    <m/>
    <m/>
    <m/>
    <m/>
    <m/>
    <s v="x"/>
    <s v="Migrado"/>
    <s v="ESB"/>
    <x v="12"/>
    <m/>
    <m/>
  </r>
  <r>
    <x v="1"/>
    <x v="9"/>
    <s v="ecuagiros"/>
    <x v="43"/>
    <s v="X"/>
    <m/>
    <m/>
    <m/>
    <m/>
    <m/>
    <m/>
    <m/>
    <m/>
    <m/>
    <m/>
    <s v="Planificado"/>
    <s v="CSP"/>
    <x v="13"/>
    <m/>
    <s v="WS"/>
  </r>
  <r>
    <x v="1"/>
    <x v="9"/>
    <s v="ecuagiros"/>
    <x v="44"/>
    <s v="X"/>
    <m/>
    <m/>
    <m/>
    <m/>
    <m/>
    <m/>
    <m/>
    <m/>
    <m/>
    <m/>
    <s v="Planificado"/>
    <s v="CSP"/>
    <x v="14"/>
    <m/>
    <s v="WS"/>
  </r>
  <r>
    <x v="1"/>
    <x v="9"/>
    <s v="ecuagiros"/>
    <x v="45"/>
    <s v="X"/>
    <m/>
    <m/>
    <m/>
    <m/>
    <m/>
    <m/>
    <m/>
    <m/>
    <m/>
    <m/>
    <s v="Planificado"/>
    <s v="CSP"/>
    <x v="15"/>
    <m/>
    <s v="WS"/>
  </r>
  <r>
    <x v="1"/>
    <x v="9"/>
    <s v="Pago Servicios Varios"/>
    <x v="46"/>
    <m/>
    <m/>
    <m/>
    <m/>
    <m/>
    <m/>
    <m/>
    <m/>
    <m/>
    <m/>
    <s v="x"/>
    <s v="Creado"/>
    <s v="ESB"/>
    <x v="16"/>
    <m/>
    <m/>
  </r>
  <r>
    <x v="1"/>
    <x v="9"/>
    <s v="tesoreria"/>
    <x v="47"/>
    <m/>
    <m/>
    <m/>
    <m/>
    <m/>
    <m/>
    <m/>
    <m/>
    <m/>
    <m/>
    <m/>
    <s v="Planificado"/>
    <s v="CSP"/>
    <x v="17"/>
    <m/>
    <s v="WS"/>
  </r>
  <r>
    <x v="0"/>
    <x v="9"/>
    <s v="BONO SOLIDARIO"/>
    <x v="48"/>
    <s v="X"/>
    <m/>
    <m/>
    <m/>
    <s v="X"/>
    <m/>
    <m/>
    <m/>
    <m/>
    <s v="x"/>
    <s v="x"/>
    <s v="Migrado"/>
    <s v="ESB"/>
    <x v="1"/>
    <m/>
    <s v="X11"/>
  </r>
  <r>
    <x v="1"/>
    <x v="9"/>
    <s v="AVANCE EN EFECTIVO"/>
    <x v="49"/>
    <s v="X"/>
    <m/>
    <m/>
    <m/>
    <s v="X"/>
    <m/>
    <m/>
    <m/>
    <m/>
    <m/>
    <m/>
    <s v="Planificado"/>
    <s v="CSP"/>
    <x v="18"/>
    <m/>
    <s v="ISO"/>
  </r>
  <r>
    <x v="1"/>
    <x v="9"/>
    <s v="Pago Servicios Varios"/>
    <x v="50"/>
    <s v="X"/>
    <m/>
    <m/>
    <m/>
    <m/>
    <m/>
    <m/>
    <m/>
    <s v="x"/>
    <m/>
    <m/>
    <s v="Planificado"/>
    <s v="CSP"/>
    <x v="0"/>
    <m/>
    <m/>
  </r>
  <r>
    <x v="1"/>
    <x v="9"/>
    <s v="Pago Servicios Varios"/>
    <x v="51"/>
    <s v="X"/>
    <m/>
    <m/>
    <m/>
    <m/>
    <m/>
    <m/>
    <m/>
    <s v="x"/>
    <m/>
    <m/>
    <s v="Planificado"/>
    <s v="CSP"/>
    <x v="0"/>
    <m/>
    <m/>
  </r>
  <r>
    <x v="1"/>
    <x v="10"/>
    <s v="Tarjetas de Credito"/>
    <x v="52"/>
    <s v="X"/>
    <m/>
    <m/>
    <m/>
    <m/>
    <m/>
    <m/>
    <m/>
    <m/>
    <m/>
    <s v="x"/>
    <s v="Certificación"/>
    <s v="ESB/CSP"/>
    <x v="18"/>
    <m/>
    <s v="ISO"/>
  </r>
  <r>
    <x v="1"/>
    <x v="10"/>
    <s v="Tarjetas de Credito"/>
    <x v="53"/>
    <s v="X"/>
    <s v="X"/>
    <m/>
    <m/>
    <m/>
    <m/>
    <m/>
    <m/>
    <m/>
    <m/>
    <s v="x"/>
    <s v="Certificación"/>
    <s v="ESB/CSP"/>
    <x v="18"/>
    <m/>
    <s v="ISO"/>
  </r>
  <r>
    <x v="1"/>
    <x v="10"/>
    <s v="Tarjetas de Credito"/>
    <x v="54"/>
    <s v="X"/>
    <m/>
    <m/>
    <m/>
    <m/>
    <m/>
    <m/>
    <m/>
    <m/>
    <m/>
    <m/>
    <s v="Planificado"/>
    <s v="CSP"/>
    <x v="18"/>
    <m/>
    <s v="ISO"/>
  </r>
  <r>
    <x v="1"/>
    <x v="10"/>
    <s v="Almacenes"/>
    <x v="55"/>
    <s v="X"/>
    <s v="X"/>
    <m/>
    <m/>
    <m/>
    <m/>
    <m/>
    <m/>
    <m/>
    <m/>
    <m/>
    <s v="Planificado"/>
    <s v="CSP"/>
    <x v="19"/>
    <m/>
    <s v="WS"/>
  </r>
  <r>
    <x v="1"/>
    <x v="10"/>
    <s v="Tarjeta Corporativa"/>
    <x v="56"/>
    <s v="X"/>
    <m/>
    <m/>
    <m/>
    <m/>
    <m/>
    <m/>
    <m/>
    <m/>
    <m/>
    <m/>
    <s v="Planificado"/>
    <s v="CSP"/>
    <x v="20"/>
    <m/>
    <s v="WS"/>
  </r>
  <r>
    <x v="1"/>
    <x v="11"/>
    <s v="Pago Celular"/>
    <x v="57"/>
    <s v="X"/>
    <s v="X"/>
    <m/>
    <m/>
    <m/>
    <m/>
    <m/>
    <m/>
    <m/>
    <m/>
    <s v="x"/>
    <s v="Migrado"/>
    <s v="ESB"/>
    <x v="5"/>
    <m/>
    <s v="WS"/>
  </r>
  <r>
    <x v="1"/>
    <x v="12"/>
    <s v="Pago Tv Pagada"/>
    <x v="58"/>
    <s v="X"/>
    <s v="X"/>
    <m/>
    <m/>
    <s v="X"/>
    <s v="X"/>
    <m/>
    <m/>
    <m/>
    <m/>
    <s v="x"/>
    <s v="Migrado"/>
    <s v="ESB"/>
    <x v="21"/>
    <m/>
    <s v="WS"/>
  </r>
  <r>
    <x v="1"/>
    <x v="13"/>
    <s v="TV, Telefonia privada, Internet "/>
    <x v="59"/>
    <s v="X"/>
    <s v="X"/>
    <s v="X"/>
    <s v="X"/>
    <m/>
    <s v="X"/>
    <m/>
    <m/>
    <m/>
    <m/>
    <s v="x"/>
    <s v="Migrado"/>
    <s v="ESB"/>
    <x v="22"/>
    <s v="="/>
    <s v="W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Integración" updatedVersion="3" minRefreshableVersion="3" showCalcMbrs="0" useAutoFormatting="1" itemPrintTitles="1" createdVersion="3" indent="0" compact="0" compactData="0" gridDropZones="1" multipleFieldFilters="0" chartFormat="1">
  <location ref="A4:M7" firstHeaderRow="1" firstDataRow="2" firstDataCol="4"/>
  <pivotFields count="20">
    <pivotField axis="axisRow" compact="0" outline="0" multipleItemSelectionAllowed="1" showAll="0" defaultSubtotal="0">
      <items count="2">
        <item x="1"/>
        <item x="0"/>
      </items>
    </pivotField>
    <pivotField axis="axisRow" compact="0" outline="0" multipleItemSelectionAllowed="1" showAll="0" sortType="ascending" defaultSubtotal="0">
      <items count="14">
        <item sd="0" x="8"/>
        <item x="2"/>
        <item x="3"/>
        <item x="4"/>
        <item sd="0" x="6"/>
        <item x="1"/>
        <item x="0"/>
        <item x="7"/>
        <item x="9"/>
        <item x="5"/>
        <item x="10"/>
        <item x="11"/>
        <item x="13"/>
        <item x="12"/>
      </items>
    </pivotField>
    <pivotField compact="0" outline="0" showAll="0"/>
    <pivotField axis="axisRow" compact="0" outline="0" showAll="0">
      <items count="121">
        <item h="1" x="24"/>
        <item h="1" m="1" x="83"/>
        <item h="1" x="32"/>
        <item h="1" x="30"/>
        <item h="1" x="31"/>
        <item h="1" x="0"/>
        <item x="1"/>
        <item h="1" m="1" x="66"/>
        <item h="1" m="1" x="78"/>
        <item h="1" m="1" x="81"/>
        <item h="1" m="1" x="94"/>
        <item h="1" x="49"/>
        <item h="1" m="1" x="88"/>
        <item h="1" x="52"/>
        <item h="1" x="42"/>
        <item h="1" x="47"/>
        <item h="1" x="43"/>
        <item h="1" x="50"/>
        <item h="1" m="1" x="112"/>
        <item h="1" m="1" x="116"/>
        <item h="1" x="8"/>
        <item h="1" m="1" x="93"/>
        <item h="1" x="57"/>
        <item h="1" x="34"/>
        <item h="1" x="36"/>
        <item h="1" m="1" x="114"/>
        <item h="1" x="35"/>
        <item h="1" x="55"/>
        <item h="1" m="1" x="69"/>
        <item h="1" m="1" x="106"/>
        <item h="1" m="1" x="87"/>
        <item h="1" x="58"/>
        <item h="1" m="1" x="79"/>
        <item h="1" x="33"/>
        <item h="1" x="6"/>
        <item h="1" x="3"/>
        <item h="1" m="1" x="60"/>
        <item h="1" m="1" x="105"/>
        <item h="1" m="1" x="104"/>
        <item h="1" m="1" x="97"/>
        <item h="1" m="1" x="113"/>
        <item h="1" m="1" x="61"/>
        <item h="1" m="1" x="102"/>
        <item h="1" x="17"/>
        <item h="1" x="19"/>
        <item h="1" x="14"/>
        <item h="1" x="18"/>
        <item h="1" x="23"/>
        <item h="1" x="21"/>
        <item h="1" x="20"/>
        <item h="1" m="1" x="117"/>
        <item h="1" x="4"/>
        <item h="1" m="1" x="76"/>
        <item h="1" m="1" x="110"/>
        <item h="1" m="1" x="67"/>
        <item h="1" m="1" x="118"/>
        <item h="1" m="1" x="103"/>
        <item h="1" m="1" x="95"/>
        <item h="1" m="1" x="73"/>
        <item h="1" m="1" x="72"/>
        <item h="1" m="1" x="90"/>
        <item h="1" m="1" x="98"/>
        <item h="1" m="1" x="80"/>
        <item h="1" x="15"/>
        <item h="1" x="16"/>
        <item h="1" x="37"/>
        <item h="1" m="1" x="101"/>
        <item h="1" m="1" x="62"/>
        <item h="1" m="1" x="99"/>
        <item h="1" m="1" x="84"/>
        <item h="1" x="54"/>
        <item h="1" x="39"/>
        <item h="1" x="13"/>
        <item h="1" m="1" x="89"/>
        <item h="1" x="51"/>
        <item h="1" x="29"/>
        <item h="1" x="12"/>
        <item h="1" x="10"/>
        <item h="1" x="11"/>
        <item h="1" m="1" x="86"/>
        <item h="1" m="1" x="96"/>
        <item h="1" m="1" x="100"/>
        <item h="1" m="1" x="63"/>
        <item h="1" m="1" x="71"/>
        <item h="1" m="1" x="74"/>
        <item h="1" x="28"/>
        <item h="1" x="48"/>
        <item h="1" x="5"/>
        <item h="1" x="41"/>
        <item h="1" x="27"/>
        <item h="1" x="9"/>
        <item h="1" x="53"/>
        <item h="1" m="1" x="91"/>
        <item h="1" m="1" x="109"/>
        <item h="1" x="22"/>
        <item h="1" m="1" x="119"/>
        <item h="1" x="25"/>
        <item h="1" m="1" x="85"/>
        <item h="1" m="1" x="75"/>
        <item h="1" m="1" x="107"/>
        <item h="1" m="1" x="65"/>
        <item h="1" x="56"/>
        <item h="1" m="1" x="64"/>
        <item h="1" m="1" x="115"/>
        <item h="1" x="7"/>
        <item h="1" x="26"/>
        <item h="1" x="2"/>
        <item h="1" x="59"/>
        <item h="1" m="1" x="108"/>
        <item h="1" m="1" x="111"/>
        <item h="1" m="1" x="70"/>
        <item h="1" m="1" x="82"/>
        <item h="1" m="1" x="92"/>
        <item h="1" m="1" x="77"/>
        <item h="1" m="1" x="68"/>
        <item h="1" x="45"/>
        <item h="1" x="44"/>
        <item h="1" x="40"/>
        <item h="1" x="38"/>
        <item h="1" x="46"/>
        <item t="default"/>
      </items>
    </pivotField>
    <pivotField dataField="1" compact="0" outline="0" showAll="0"/>
    <pivotField dataField="1" compact="0" outline="0" showAll="0"/>
    <pivotField dataField="1" compact="0" outline="0" showAll="0"/>
    <pivotField dataField="1" compact="0" outline="0" showAll="0"/>
    <pivotField dataField="1" compact="0" outline="0" showAll="0" defaultSubtotal="0"/>
    <pivotField dataField="1" compact="0" outline="0" showAll="0"/>
    <pivotField dataField="1" compact="0" outline="0" showAll="0"/>
    <pivotField dataField="1" compact="0" outline="0" showAll="0" defaultSubtotal="0"/>
    <pivotField compact="0" outline="0" showAll="0"/>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25">
        <item x="1"/>
        <item x="17"/>
        <item x="6"/>
        <item x="13"/>
        <item x="5"/>
        <item x="8"/>
        <item x="9"/>
        <item x="18"/>
        <item x="2"/>
        <item x="19"/>
        <item x="21"/>
        <item m="1" x="23"/>
        <item x="20"/>
        <item x="3"/>
        <item x="10"/>
        <item m="1" x="24"/>
        <item x="4"/>
        <item x="22"/>
        <item x="15"/>
        <item x="14"/>
        <item x="11"/>
        <item x="16"/>
        <item x="0"/>
        <item x="7"/>
        <item x="12"/>
      </items>
    </pivotField>
    <pivotField compact="0" outline="0" showAll="0"/>
    <pivotField compact="0" outline="0" showAll="0" defaultSubtotal="0"/>
  </pivotFields>
  <rowFields count="4">
    <field x="0"/>
    <field x="1"/>
    <field x="17"/>
    <field x="3"/>
  </rowFields>
  <rowItems count="2">
    <i>
      <x v="1"/>
      <x v="6"/>
      <x v="22"/>
      <x v="6"/>
    </i>
    <i t="grand">
      <x/>
    </i>
  </rowItems>
  <colFields count="1">
    <field x="-2"/>
  </colFields>
  <colItems count="9">
    <i>
      <x/>
    </i>
    <i i="1">
      <x v="1"/>
    </i>
    <i i="2">
      <x v="2"/>
    </i>
    <i i="3">
      <x v="3"/>
    </i>
    <i i="4">
      <x v="4"/>
    </i>
    <i i="5">
      <x v="5"/>
    </i>
    <i i="6">
      <x v="6"/>
    </i>
    <i i="7">
      <x v="7"/>
    </i>
    <i i="8">
      <x v="8"/>
    </i>
  </colItems>
  <dataFields count="9">
    <dataField name="C N Bancario" fld="10" subtotal="count" baseField="0" baseItem="0"/>
    <dataField name="W A P" fld="9" subtotal="count" baseField="0" baseItem="0"/>
    <dataField name="A T X" fld="4" subtotal="count" baseField="0" baseItem="0"/>
    <dataField name="24 ONLINE" fld="5" subtotal="count" baseField="0" baseItem="0"/>
    <dataField name="24 FONO" fld="6" subtotal="count" baseField="0" baseItem="0"/>
    <dataField name="24  EFECTIVO - ATM" fld="8" subtotal="count" baseField="0" baseItem="0"/>
    <dataField name="SAT - CASH" fld="11" subtotal="count" baseField="0" baseItem="0"/>
    <dataField name="PUNTO24" fld="7" subtotal="count" baseField="0" baseItem="0"/>
    <dataField name=" ESB" fld="14" subtotal="count" baseField="0" baseItem="0"/>
  </dataFields>
  <formats count="1">
    <format dxfId="0">
      <pivotArea type="all" dataOnly="0" outline="0" fieldPosition="0"/>
    </format>
  </formats>
  <pivotTableStyleInfo name="PivotStyleDark2"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72.16.30.242:8080/ws/buspagos/megadatos/bancobolivariano" TargetMode="External"/><Relationship Id="rId3" Type="http://schemas.openxmlformats.org/officeDocument/2006/relationships/hyperlink" Target="http://172.16.30.242:8012/CTE/proxy/WS_CTE" TargetMode="External"/><Relationship Id="rId7" Type="http://schemas.openxmlformats.org/officeDocument/2006/relationships/hyperlink" Target="http://172.16.30.242:90/DirecTV/proxy/ContratoDirectv" TargetMode="External"/><Relationship Id="rId2" Type="http://schemas.openxmlformats.org/officeDocument/2006/relationships/hyperlink" Target="http://172.16.30.242:8011/EntrustUtil/proxy/EntrustServiceProxy1.1.2" TargetMode="External"/><Relationship Id="rId1" Type="http://schemas.openxmlformats.org/officeDocument/2006/relationships/hyperlink" Target="http://172.16.30.242:5554/PayKardCash/proxy/PayKardCashPayKardCash" TargetMode="External"/><Relationship Id="rId6" Type="http://schemas.openxmlformats.org/officeDocument/2006/relationships/hyperlink" Target="http://172.16.30.242/tvcserbanonline/tvcserbanonline.asmx" TargetMode="External"/><Relationship Id="rId11" Type="http://schemas.openxmlformats.org/officeDocument/2006/relationships/comments" Target="../comments1.xml"/><Relationship Id="rId5" Type="http://schemas.openxmlformats.org/officeDocument/2006/relationships/hyperlink" Target="http://172.16.30.242:65443/ServicioSIP/Service1.svc" TargetMode="External"/><Relationship Id="rId10" Type="http://schemas.openxmlformats.org/officeDocument/2006/relationships/vmlDrawing" Target="../drawings/vmlDrawing1.vml"/><Relationship Id="rId4" Type="http://schemas.openxmlformats.org/officeDocument/2006/relationships/hyperlink" Target="http://172.16.30.242:8012/CTE/proxy/WS_CT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2"/>
  <sheetViews>
    <sheetView workbookViewId="0">
      <selection activeCell="M6" sqref="M6"/>
    </sheetView>
  </sheetViews>
  <sheetFormatPr baseColWidth="10" defaultRowHeight="11.25" x14ac:dyDescent="0.2"/>
  <cols>
    <col min="1" max="1" width="16.7109375" style="2" bestFit="1" customWidth="1"/>
    <col min="2" max="2" width="18.5703125" style="2" bestFit="1" customWidth="1"/>
    <col min="3" max="3" width="17" style="2" customWidth="1"/>
    <col min="4" max="4" width="8.85546875" style="2" customWidth="1"/>
    <col min="5" max="5" width="11.7109375" style="2" customWidth="1"/>
    <col min="6" max="6" width="4.85546875" style="2" customWidth="1"/>
    <col min="7" max="7" width="4.140625" style="2" customWidth="1"/>
    <col min="8" max="8" width="7.85546875" style="2" customWidth="1"/>
    <col min="9" max="9" width="6.7109375" style="2" customWidth="1"/>
    <col min="10" max="10" width="13.5703125" style="2" customWidth="1"/>
    <col min="11" max="11" width="8" style="2" customWidth="1"/>
    <col min="12" max="12" width="7.28515625" style="2" customWidth="1"/>
    <col min="13" max="13" width="3.5703125" style="2" customWidth="1"/>
    <col min="14" max="24" width="12" style="2" bestFit="1" customWidth="1"/>
    <col min="25" max="26" width="9.5703125" style="2" customWidth="1"/>
    <col min="27" max="27" width="9.5703125" style="2" bestFit="1" customWidth="1"/>
    <col min="28" max="16384" width="11.42578125" style="2"/>
  </cols>
  <sheetData>
    <row r="1" spans="1:27" ht="15" x14ac:dyDescent="0.25">
      <c r="A1"/>
      <c r="B1"/>
    </row>
    <row r="2" spans="1:27" ht="15" x14ac:dyDescent="0.25">
      <c r="A2"/>
      <c r="B2"/>
    </row>
    <row r="3" spans="1:27" ht="15" x14ac:dyDescent="0.25">
      <c r="A3"/>
      <c r="B3"/>
      <c r="C3"/>
      <c r="D3"/>
      <c r="E3"/>
      <c r="F3"/>
      <c r="G3"/>
      <c r="H3"/>
      <c r="I3"/>
      <c r="J3"/>
      <c r="K3"/>
      <c r="L3"/>
      <c r="M3"/>
      <c r="N3"/>
      <c r="O3"/>
      <c r="P3"/>
      <c r="Q3"/>
      <c r="R3"/>
      <c r="S3"/>
      <c r="T3"/>
      <c r="U3"/>
      <c r="V3"/>
      <c r="W3"/>
      <c r="X3"/>
      <c r="Y3"/>
      <c r="Z3"/>
      <c r="AA3"/>
    </row>
    <row r="4" spans="1:27" ht="15" x14ac:dyDescent="0.25">
      <c r="E4" s="1" t="s">
        <v>144</v>
      </c>
      <c r="N4"/>
      <c r="O4"/>
      <c r="P4"/>
      <c r="Q4"/>
      <c r="R4"/>
      <c r="S4"/>
      <c r="T4"/>
      <c r="U4"/>
      <c r="V4"/>
      <c r="W4"/>
      <c r="X4"/>
      <c r="Y4"/>
      <c r="Z4"/>
      <c r="AA4"/>
    </row>
    <row r="5" spans="1:27" ht="15" x14ac:dyDescent="0.25">
      <c r="A5" s="1" t="s">
        <v>106</v>
      </c>
      <c r="B5" s="1" t="s">
        <v>98</v>
      </c>
      <c r="C5" s="1" t="s">
        <v>7</v>
      </c>
      <c r="D5" s="1" t="s">
        <v>100</v>
      </c>
      <c r="E5" s="2" t="s">
        <v>145</v>
      </c>
      <c r="F5" s="2" t="s">
        <v>142</v>
      </c>
      <c r="G5" s="2" t="s">
        <v>143</v>
      </c>
      <c r="H5" s="2" t="s">
        <v>137</v>
      </c>
      <c r="I5" s="2" t="s">
        <v>138</v>
      </c>
      <c r="J5" s="2" t="s">
        <v>139</v>
      </c>
      <c r="K5" s="2" t="s">
        <v>140</v>
      </c>
      <c r="L5" s="2" t="s">
        <v>141</v>
      </c>
      <c r="M5" s="2" t="s">
        <v>147</v>
      </c>
      <c r="N5"/>
      <c r="O5"/>
      <c r="P5"/>
      <c r="Q5"/>
      <c r="R5"/>
      <c r="S5"/>
      <c r="T5"/>
      <c r="U5"/>
      <c r="V5"/>
      <c r="W5"/>
      <c r="X5"/>
      <c r="Y5"/>
      <c r="Z5"/>
      <c r="AA5"/>
    </row>
    <row r="6" spans="1:27" ht="15" x14ac:dyDescent="0.25">
      <c r="A6" s="2" t="s">
        <v>101</v>
      </c>
      <c r="B6" s="2" t="s">
        <v>9</v>
      </c>
      <c r="C6" s="2" t="s">
        <v>136</v>
      </c>
      <c r="D6" s="2" t="s">
        <v>14</v>
      </c>
      <c r="E6" s="6">
        <v>1</v>
      </c>
      <c r="F6" s="6">
        <v>1</v>
      </c>
      <c r="G6" s="6">
        <v>1</v>
      </c>
      <c r="H6" s="6">
        <v>1</v>
      </c>
      <c r="I6" s="6">
        <v>1</v>
      </c>
      <c r="J6" s="6">
        <v>1</v>
      </c>
      <c r="K6" s="6"/>
      <c r="L6" s="6">
        <v>1</v>
      </c>
      <c r="M6" s="6">
        <v>1</v>
      </c>
      <c r="N6"/>
      <c r="O6"/>
      <c r="P6"/>
      <c r="Q6"/>
      <c r="R6"/>
      <c r="S6"/>
      <c r="T6"/>
      <c r="U6"/>
      <c r="V6"/>
      <c r="W6"/>
      <c r="X6"/>
      <c r="Y6"/>
      <c r="Z6"/>
      <c r="AA6"/>
    </row>
    <row r="7" spans="1:27" ht="15" x14ac:dyDescent="0.25">
      <c r="A7" s="2" t="s">
        <v>112</v>
      </c>
      <c r="E7" s="6">
        <v>1</v>
      </c>
      <c r="F7" s="6">
        <v>1</v>
      </c>
      <c r="G7" s="6">
        <v>1</v>
      </c>
      <c r="H7" s="6">
        <v>1</v>
      </c>
      <c r="I7" s="6">
        <v>1</v>
      </c>
      <c r="J7" s="6">
        <v>1</v>
      </c>
      <c r="K7" s="6"/>
      <c r="L7" s="6">
        <v>1</v>
      </c>
      <c r="M7" s="6">
        <v>1</v>
      </c>
      <c r="N7"/>
      <c r="O7"/>
      <c r="P7"/>
      <c r="Q7"/>
      <c r="R7"/>
      <c r="S7"/>
      <c r="T7"/>
      <c r="U7"/>
      <c r="V7"/>
      <c r="W7"/>
      <c r="X7"/>
      <c r="Y7"/>
      <c r="Z7"/>
      <c r="AA7"/>
    </row>
    <row r="8" spans="1:27" ht="15" x14ac:dyDescent="0.25">
      <c r="A8"/>
      <c r="B8"/>
      <c r="C8"/>
      <c r="D8"/>
      <c r="E8"/>
      <c r="F8"/>
      <c r="G8"/>
      <c r="H8"/>
      <c r="I8"/>
      <c r="J8"/>
      <c r="K8"/>
      <c r="L8"/>
      <c r="M8"/>
      <c r="N8"/>
      <c r="O8"/>
      <c r="P8"/>
      <c r="Q8"/>
      <c r="R8"/>
      <c r="S8"/>
      <c r="T8"/>
      <c r="U8"/>
      <c r="V8"/>
      <c r="W8"/>
      <c r="X8"/>
      <c r="Y8"/>
      <c r="Z8"/>
      <c r="AA8"/>
    </row>
    <row r="9" spans="1:27" ht="15" x14ac:dyDescent="0.25">
      <c r="A9"/>
      <c r="B9"/>
      <c r="C9"/>
      <c r="D9"/>
      <c r="E9"/>
      <c r="F9"/>
      <c r="G9"/>
      <c r="H9"/>
      <c r="I9"/>
      <c r="J9"/>
      <c r="K9"/>
      <c r="L9"/>
      <c r="M9"/>
      <c r="N9"/>
      <c r="O9"/>
      <c r="P9"/>
      <c r="Q9"/>
      <c r="R9"/>
      <c r="S9"/>
      <c r="T9"/>
      <c r="U9"/>
      <c r="V9"/>
      <c r="W9"/>
      <c r="X9"/>
      <c r="Y9"/>
      <c r="Z9"/>
      <c r="AA9"/>
    </row>
    <row r="10" spans="1:27" ht="15" x14ac:dyDescent="0.25">
      <c r="A10"/>
      <c r="B10"/>
      <c r="C10"/>
      <c r="D10"/>
      <c r="E10"/>
      <c r="F10"/>
      <c r="G10"/>
      <c r="H10"/>
      <c r="I10"/>
      <c r="J10"/>
      <c r="K10"/>
      <c r="L10"/>
      <c r="M10"/>
      <c r="N10"/>
      <c r="O10"/>
      <c r="P10"/>
      <c r="Q10"/>
      <c r="R10"/>
      <c r="S10"/>
      <c r="T10"/>
      <c r="U10"/>
      <c r="V10"/>
      <c r="W10"/>
      <c r="X10"/>
      <c r="Y10"/>
      <c r="Z10"/>
      <c r="AA10"/>
    </row>
    <row r="11" spans="1:27" ht="15" x14ac:dyDescent="0.25">
      <c r="A11"/>
      <c r="B11"/>
      <c r="C11"/>
      <c r="D11"/>
      <c r="E11"/>
      <c r="F11"/>
      <c r="G11"/>
      <c r="H11"/>
      <c r="I11"/>
      <c r="J11"/>
      <c r="K11"/>
      <c r="L11"/>
      <c r="M11"/>
      <c r="N11"/>
      <c r="O11"/>
      <c r="P11"/>
      <c r="Q11"/>
      <c r="R11"/>
      <c r="S11"/>
      <c r="T11"/>
      <c r="U11"/>
      <c r="V11"/>
      <c r="W11"/>
      <c r="X11"/>
      <c r="Y11"/>
      <c r="Z11"/>
      <c r="AA11"/>
    </row>
    <row r="12" spans="1:27" ht="15" x14ac:dyDescent="0.25">
      <c r="A12"/>
      <c r="B12"/>
      <c r="C12"/>
      <c r="D12"/>
      <c r="E12"/>
      <c r="F12"/>
      <c r="G12"/>
      <c r="H12"/>
      <c r="I12"/>
      <c r="J12"/>
      <c r="K12"/>
      <c r="L12"/>
      <c r="M12"/>
      <c r="N12"/>
      <c r="O12"/>
      <c r="P12"/>
      <c r="Q12"/>
      <c r="R12"/>
      <c r="S12"/>
      <c r="T12"/>
      <c r="U12"/>
      <c r="V12"/>
      <c r="W12"/>
      <c r="X12"/>
      <c r="Y12"/>
      <c r="Z12"/>
      <c r="AA12"/>
    </row>
    <row r="13" spans="1:27" ht="15" x14ac:dyDescent="0.25">
      <c r="A13"/>
      <c r="B13"/>
      <c r="C13"/>
      <c r="D13"/>
      <c r="E13"/>
      <c r="F13"/>
      <c r="G13"/>
      <c r="H13"/>
      <c r="I13"/>
      <c r="J13"/>
      <c r="K13"/>
      <c r="L13"/>
      <c r="M13"/>
      <c r="N13"/>
      <c r="O13"/>
      <c r="P13"/>
      <c r="Q13"/>
      <c r="R13"/>
      <c r="S13"/>
      <c r="T13"/>
      <c r="U13"/>
      <c r="V13"/>
      <c r="W13"/>
      <c r="X13"/>
      <c r="Y13"/>
      <c r="Z13"/>
      <c r="AA13"/>
    </row>
    <row r="14" spans="1:27" ht="15" x14ac:dyDescent="0.25">
      <c r="A14"/>
      <c r="B14"/>
      <c r="C14"/>
      <c r="D14"/>
      <c r="E14"/>
      <c r="F14"/>
      <c r="G14"/>
      <c r="H14"/>
      <c r="I14"/>
      <c r="J14"/>
      <c r="K14"/>
      <c r="L14"/>
      <c r="M14"/>
      <c r="N14"/>
      <c r="O14"/>
      <c r="P14"/>
      <c r="Q14"/>
      <c r="R14"/>
      <c r="S14"/>
      <c r="T14"/>
      <c r="U14"/>
      <c r="V14"/>
      <c r="W14"/>
      <c r="X14"/>
      <c r="Y14"/>
      <c r="Z14"/>
      <c r="AA14"/>
    </row>
    <row r="15" spans="1:27" ht="15" x14ac:dyDescent="0.25">
      <c r="A15"/>
      <c r="B15"/>
      <c r="C15"/>
      <c r="D15"/>
      <c r="E15"/>
      <c r="F15"/>
      <c r="G15"/>
      <c r="H15"/>
      <c r="I15"/>
      <c r="J15"/>
      <c r="K15"/>
      <c r="L15"/>
      <c r="M15"/>
      <c r="N15"/>
      <c r="O15"/>
      <c r="P15"/>
      <c r="Q15"/>
      <c r="R15"/>
      <c r="S15"/>
      <c r="T15"/>
      <c r="U15"/>
      <c r="V15"/>
      <c r="W15"/>
      <c r="X15"/>
      <c r="Y15"/>
      <c r="Z15"/>
      <c r="AA15"/>
    </row>
    <row r="16" spans="1:27" ht="15" x14ac:dyDescent="0.25">
      <c r="A16"/>
      <c r="B16"/>
      <c r="C16"/>
      <c r="D16"/>
      <c r="E16"/>
      <c r="F16"/>
      <c r="G16"/>
      <c r="H16"/>
      <c r="I16"/>
      <c r="J16"/>
      <c r="K16"/>
      <c r="L16"/>
      <c r="M16"/>
      <c r="N16"/>
      <c r="O16"/>
      <c r="P16"/>
      <c r="Q16"/>
      <c r="R16"/>
      <c r="S16"/>
      <c r="T16"/>
      <c r="U16"/>
      <c r="V16"/>
      <c r="W16"/>
      <c r="X16"/>
      <c r="Y16"/>
      <c r="Z16"/>
      <c r="AA16"/>
    </row>
    <row r="17" spans="1:27" ht="15" x14ac:dyDescent="0.25">
      <c r="A17"/>
      <c r="B17"/>
      <c r="C17"/>
      <c r="D17"/>
      <c r="E17"/>
      <c r="F17"/>
      <c r="G17"/>
      <c r="H17"/>
      <c r="I17"/>
      <c r="J17"/>
      <c r="K17"/>
      <c r="L17"/>
      <c r="M17"/>
      <c r="N17"/>
      <c r="O17"/>
      <c r="P17"/>
      <c r="Q17"/>
      <c r="R17"/>
      <c r="S17"/>
      <c r="T17"/>
      <c r="U17"/>
      <c r="V17"/>
      <c r="W17"/>
      <c r="X17"/>
      <c r="Y17"/>
      <c r="Z17"/>
      <c r="AA17"/>
    </row>
    <row r="18" spans="1:27" ht="15" x14ac:dyDescent="0.25">
      <c r="A18"/>
      <c r="B18"/>
      <c r="C18"/>
      <c r="D18"/>
      <c r="E18"/>
      <c r="F18"/>
      <c r="G18"/>
      <c r="H18"/>
      <c r="I18"/>
      <c r="J18"/>
      <c r="K18"/>
      <c r="L18"/>
      <c r="M18"/>
      <c r="N18"/>
      <c r="O18"/>
      <c r="P18"/>
      <c r="Q18"/>
      <c r="R18"/>
      <c r="S18"/>
      <c r="T18"/>
      <c r="U18"/>
      <c r="V18"/>
      <c r="W18"/>
      <c r="X18"/>
      <c r="Y18"/>
      <c r="Z18"/>
      <c r="AA18"/>
    </row>
    <row r="19" spans="1:27" ht="15" x14ac:dyDescent="0.25">
      <c r="A19"/>
      <c r="B19"/>
      <c r="C19"/>
      <c r="D19"/>
      <c r="E19"/>
      <c r="F19"/>
      <c r="G19"/>
      <c r="H19"/>
      <c r="I19"/>
      <c r="J19"/>
      <c r="K19"/>
      <c r="L19"/>
      <c r="M19"/>
      <c r="N19"/>
      <c r="O19"/>
      <c r="P19"/>
      <c r="Q19"/>
      <c r="R19"/>
      <c r="S19"/>
      <c r="T19"/>
      <c r="U19"/>
      <c r="V19"/>
      <c r="W19"/>
      <c r="X19"/>
      <c r="Y19"/>
      <c r="Z19"/>
      <c r="AA19"/>
    </row>
    <row r="20" spans="1:27" ht="15" x14ac:dyDescent="0.25">
      <c r="A20"/>
      <c r="B20"/>
      <c r="C20"/>
      <c r="D20"/>
      <c r="E20"/>
      <c r="F20"/>
      <c r="G20"/>
      <c r="H20"/>
      <c r="I20"/>
      <c r="J20"/>
      <c r="K20"/>
      <c r="L20"/>
      <c r="M20"/>
      <c r="N20"/>
      <c r="O20"/>
      <c r="P20"/>
      <c r="Q20"/>
      <c r="R20"/>
      <c r="S20"/>
      <c r="T20"/>
      <c r="U20"/>
      <c r="V20"/>
      <c r="W20"/>
      <c r="X20"/>
      <c r="Y20"/>
      <c r="Z20"/>
      <c r="AA20"/>
    </row>
    <row r="21" spans="1:27" ht="15" x14ac:dyDescent="0.25">
      <c r="A21"/>
      <c r="B21"/>
      <c r="C21"/>
      <c r="D21"/>
      <c r="E21"/>
      <c r="F21"/>
      <c r="G21"/>
      <c r="H21"/>
      <c r="I21"/>
      <c r="J21"/>
      <c r="K21"/>
      <c r="L21"/>
      <c r="M21"/>
      <c r="N21"/>
      <c r="O21"/>
      <c r="P21"/>
      <c r="Q21"/>
      <c r="R21"/>
      <c r="S21"/>
      <c r="T21"/>
      <c r="U21"/>
      <c r="V21"/>
      <c r="W21"/>
      <c r="X21"/>
      <c r="Y21"/>
      <c r="Z21"/>
      <c r="AA21"/>
    </row>
    <row r="22" spans="1:27" ht="15" x14ac:dyDescent="0.25">
      <c r="A22"/>
      <c r="B22"/>
      <c r="C22"/>
      <c r="D22"/>
      <c r="E22"/>
      <c r="F22"/>
      <c r="G22"/>
      <c r="H22"/>
      <c r="I22"/>
      <c r="J22"/>
      <c r="K22"/>
      <c r="L22"/>
      <c r="M22"/>
      <c r="N22"/>
      <c r="O22"/>
      <c r="P22"/>
      <c r="Q22"/>
      <c r="R22"/>
      <c r="S22"/>
      <c r="T22"/>
      <c r="U22"/>
      <c r="V22"/>
      <c r="W22"/>
      <c r="X22"/>
      <c r="Y22"/>
      <c r="Z22"/>
      <c r="AA22"/>
    </row>
    <row r="23" spans="1:27" ht="15" x14ac:dyDescent="0.25">
      <c r="A23"/>
      <c r="B23"/>
      <c r="C23"/>
      <c r="D23"/>
      <c r="E23"/>
      <c r="F23"/>
      <c r="G23"/>
      <c r="H23"/>
      <c r="I23"/>
      <c r="J23"/>
      <c r="K23"/>
      <c r="L23"/>
      <c r="M23"/>
      <c r="N23"/>
      <c r="O23"/>
      <c r="P23"/>
      <c r="Q23"/>
      <c r="R23"/>
      <c r="S23"/>
      <c r="T23"/>
      <c r="U23"/>
      <c r="V23"/>
      <c r="W23"/>
      <c r="X23"/>
      <c r="Y23"/>
      <c r="Z23"/>
      <c r="AA23"/>
    </row>
    <row r="24" spans="1:27" ht="15" x14ac:dyDescent="0.25">
      <c r="A24"/>
      <c r="B24"/>
      <c r="C24"/>
      <c r="D24"/>
      <c r="E24"/>
      <c r="F24"/>
      <c r="G24"/>
      <c r="H24"/>
      <c r="I24"/>
      <c r="J24"/>
      <c r="K24"/>
      <c r="L24"/>
      <c r="M24"/>
      <c r="N24"/>
      <c r="O24"/>
      <c r="P24"/>
      <c r="Q24"/>
      <c r="R24"/>
      <c r="S24"/>
      <c r="T24"/>
      <c r="U24"/>
      <c r="V24"/>
      <c r="W24"/>
      <c r="X24"/>
      <c r="Y24"/>
      <c r="Z24"/>
      <c r="AA24"/>
    </row>
    <row r="25" spans="1:27" ht="15" x14ac:dyDescent="0.25">
      <c r="A25"/>
      <c r="B25"/>
      <c r="C25"/>
      <c r="D25"/>
      <c r="E25"/>
      <c r="F25"/>
      <c r="G25"/>
      <c r="H25"/>
      <c r="I25"/>
      <c r="J25"/>
      <c r="K25"/>
      <c r="L25"/>
      <c r="M25"/>
      <c r="N25"/>
      <c r="O25"/>
      <c r="P25"/>
      <c r="Q25"/>
      <c r="R25"/>
      <c r="S25"/>
      <c r="T25"/>
      <c r="U25"/>
      <c r="V25"/>
      <c r="W25"/>
      <c r="X25"/>
      <c r="Y25"/>
      <c r="Z25"/>
      <c r="AA25"/>
    </row>
    <row r="26" spans="1:27" ht="15" x14ac:dyDescent="0.25">
      <c r="A26"/>
      <c r="B26"/>
      <c r="C26"/>
      <c r="D26"/>
      <c r="E26"/>
      <c r="F26"/>
      <c r="G26"/>
      <c r="H26"/>
      <c r="I26"/>
      <c r="J26"/>
      <c r="K26"/>
      <c r="L26"/>
      <c r="M26"/>
      <c r="N26"/>
      <c r="O26"/>
      <c r="P26"/>
      <c r="Q26"/>
      <c r="R26"/>
      <c r="S26"/>
      <c r="T26"/>
      <c r="U26"/>
      <c r="V26"/>
      <c r="W26"/>
      <c r="X26"/>
      <c r="Y26"/>
      <c r="Z26"/>
      <c r="AA26"/>
    </row>
    <row r="27" spans="1:27" ht="15" x14ac:dyDescent="0.25">
      <c r="A27"/>
      <c r="B27"/>
      <c r="C27"/>
      <c r="D27"/>
      <c r="E27"/>
      <c r="F27"/>
      <c r="G27"/>
      <c r="H27"/>
      <c r="I27"/>
      <c r="J27"/>
      <c r="K27"/>
      <c r="L27"/>
      <c r="M27"/>
      <c r="N27"/>
      <c r="O27"/>
      <c r="P27"/>
      <c r="Q27"/>
      <c r="R27"/>
      <c r="S27"/>
      <c r="T27"/>
      <c r="U27"/>
      <c r="V27"/>
      <c r="W27"/>
      <c r="X27"/>
      <c r="Y27"/>
      <c r="Z27"/>
      <c r="AA27"/>
    </row>
    <row r="28" spans="1:27" ht="15" x14ac:dyDescent="0.25">
      <c r="A28"/>
      <c r="B28"/>
      <c r="C28"/>
      <c r="D28"/>
      <c r="E28"/>
      <c r="F28"/>
      <c r="G28"/>
      <c r="H28"/>
      <c r="I28"/>
      <c r="J28"/>
      <c r="K28"/>
      <c r="L28"/>
      <c r="M28"/>
      <c r="N28"/>
      <c r="O28"/>
      <c r="P28"/>
      <c r="Q28"/>
      <c r="R28"/>
      <c r="S28"/>
      <c r="T28"/>
      <c r="U28"/>
      <c r="V28"/>
      <c r="W28"/>
      <c r="X28"/>
      <c r="Y28"/>
      <c r="Z28"/>
      <c r="AA28"/>
    </row>
    <row r="29" spans="1:27" ht="15" x14ac:dyDescent="0.25">
      <c r="A29"/>
      <c r="B29"/>
      <c r="C29"/>
      <c r="D29"/>
      <c r="E29"/>
      <c r="F29"/>
      <c r="G29"/>
      <c r="H29"/>
      <c r="I29"/>
      <c r="J29"/>
      <c r="K29"/>
      <c r="L29"/>
      <c r="M29"/>
      <c r="N29"/>
      <c r="O29"/>
      <c r="P29"/>
      <c r="Q29"/>
      <c r="R29"/>
      <c r="S29"/>
      <c r="T29"/>
      <c r="U29"/>
      <c r="V29"/>
      <c r="W29"/>
      <c r="X29"/>
      <c r="Y29"/>
      <c r="Z29"/>
      <c r="AA29"/>
    </row>
    <row r="30" spans="1:27" ht="15" x14ac:dyDescent="0.25">
      <c r="A30"/>
      <c r="B30"/>
      <c r="C30"/>
      <c r="D30"/>
      <c r="E30"/>
      <c r="F30"/>
      <c r="G30"/>
      <c r="H30"/>
      <c r="I30"/>
      <c r="J30"/>
      <c r="K30"/>
      <c r="L30"/>
      <c r="M30"/>
      <c r="N30"/>
      <c r="O30"/>
      <c r="P30"/>
      <c r="Q30"/>
      <c r="R30"/>
      <c r="S30"/>
      <c r="T30"/>
      <c r="U30"/>
      <c r="V30"/>
      <c r="W30"/>
      <c r="X30"/>
      <c r="Y30"/>
      <c r="Z30"/>
      <c r="AA30"/>
    </row>
    <row r="31" spans="1:27" ht="15" x14ac:dyDescent="0.25">
      <c r="A31"/>
      <c r="B31"/>
      <c r="C31"/>
      <c r="D31"/>
      <c r="E31"/>
      <c r="F31"/>
      <c r="G31"/>
      <c r="H31"/>
      <c r="I31"/>
      <c r="J31"/>
      <c r="K31"/>
      <c r="L31"/>
      <c r="M31"/>
      <c r="N31"/>
      <c r="O31"/>
      <c r="P31"/>
      <c r="Q31"/>
      <c r="R31"/>
      <c r="S31"/>
      <c r="T31"/>
      <c r="U31"/>
      <c r="V31"/>
      <c r="W31"/>
      <c r="X31"/>
      <c r="Y31"/>
      <c r="Z31"/>
      <c r="AA31"/>
    </row>
    <row r="32" spans="1:27" ht="15" x14ac:dyDescent="0.25">
      <c r="A32"/>
      <c r="B32"/>
      <c r="C32"/>
      <c r="D32"/>
      <c r="E32"/>
      <c r="F32"/>
      <c r="G32"/>
      <c r="H32"/>
      <c r="I32"/>
      <c r="J32"/>
      <c r="K32"/>
      <c r="L32"/>
      <c r="M32"/>
      <c r="N32"/>
      <c r="O32"/>
      <c r="P32"/>
      <c r="Q32"/>
      <c r="R32"/>
      <c r="S32"/>
      <c r="T32"/>
      <c r="U32"/>
      <c r="V32"/>
      <c r="W32"/>
      <c r="X32"/>
      <c r="Y32"/>
      <c r="Z32"/>
      <c r="AA32"/>
    </row>
    <row r="33" spans="1:27" ht="15" x14ac:dyDescent="0.25">
      <c r="A33"/>
      <c r="B33"/>
      <c r="C33"/>
      <c r="D33"/>
      <c r="E33"/>
      <c r="F33"/>
      <c r="G33"/>
      <c r="H33"/>
      <c r="I33"/>
      <c r="J33"/>
      <c r="K33"/>
      <c r="L33"/>
      <c r="M33"/>
      <c r="N33"/>
      <c r="O33"/>
      <c r="P33"/>
      <c r="Q33"/>
      <c r="R33"/>
      <c r="S33"/>
      <c r="T33"/>
      <c r="U33"/>
      <c r="V33"/>
      <c r="W33"/>
      <c r="X33"/>
      <c r="Y33"/>
      <c r="Z33"/>
      <c r="AA33"/>
    </row>
    <row r="34" spans="1:27" ht="15" x14ac:dyDescent="0.25">
      <c r="A34"/>
      <c r="B34"/>
      <c r="C34"/>
      <c r="D34"/>
      <c r="E34"/>
      <c r="F34"/>
      <c r="G34"/>
      <c r="H34"/>
      <c r="I34"/>
      <c r="J34"/>
      <c r="K34"/>
      <c r="L34"/>
      <c r="M34"/>
      <c r="N34"/>
      <c r="O34"/>
      <c r="P34"/>
      <c r="Q34"/>
      <c r="R34"/>
      <c r="S34"/>
      <c r="T34"/>
      <c r="U34"/>
      <c r="V34"/>
      <c r="W34"/>
      <c r="X34"/>
      <c r="Y34"/>
      <c r="Z34"/>
      <c r="AA34"/>
    </row>
    <row r="35" spans="1:27" ht="15" x14ac:dyDescent="0.25">
      <c r="A35"/>
      <c r="B35"/>
      <c r="C35"/>
      <c r="D35"/>
      <c r="E35"/>
      <c r="F35"/>
      <c r="G35"/>
      <c r="H35"/>
      <c r="I35"/>
      <c r="J35"/>
      <c r="K35"/>
      <c r="L35"/>
      <c r="M35"/>
      <c r="N35"/>
      <c r="O35"/>
      <c r="P35"/>
      <c r="Q35"/>
      <c r="R35"/>
      <c r="S35"/>
      <c r="T35"/>
      <c r="U35"/>
      <c r="V35"/>
      <c r="W35"/>
      <c r="X35"/>
      <c r="Y35"/>
      <c r="Z35"/>
      <c r="AA35"/>
    </row>
    <row r="36" spans="1:27" ht="15" x14ac:dyDescent="0.25">
      <c r="A36"/>
      <c r="B36"/>
      <c r="C36"/>
      <c r="D36"/>
      <c r="E36"/>
      <c r="F36"/>
      <c r="G36"/>
      <c r="H36"/>
      <c r="I36"/>
      <c r="J36"/>
      <c r="K36"/>
      <c r="L36"/>
      <c r="M36"/>
      <c r="N36"/>
      <c r="O36"/>
      <c r="P36"/>
      <c r="Q36"/>
      <c r="R36"/>
      <c r="S36"/>
      <c r="T36"/>
      <c r="U36"/>
      <c r="V36"/>
      <c r="W36"/>
      <c r="X36"/>
      <c r="Y36"/>
      <c r="Z36"/>
      <c r="AA36"/>
    </row>
    <row r="37" spans="1:27" ht="15" x14ac:dyDescent="0.25">
      <c r="A37"/>
      <c r="B37"/>
      <c r="C37"/>
      <c r="D37"/>
      <c r="E37"/>
      <c r="F37"/>
      <c r="G37"/>
      <c r="H37"/>
      <c r="I37"/>
      <c r="J37"/>
      <c r="K37"/>
      <c r="L37"/>
      <c r="M37"/>
      <c r="N37"/>
      <c r="O37"/>
      <c r="P37"/>
      <c r="Q37"/>
      <c r="R37"/>
      <c r="S37"/>
      <c r="T37"/>
      <c r="U37"/>
      <c r="V37"/>
      <c r="W37"/>
      <c r="X37"/>
      <c r="Y37"/>
      <c r="Z37"/>
      <c r="AA37"/>
    </row>
    <row r="38" spans="1:27" ht="15" x14ac:dyDescent="0.25">
      <c r="A38"/>
      <c r="B38"/>
      <c r="C38"/>
      <c r="D38"/>
      <c r="E38"/>
      <c r="F38"/>
      <c r="G38"/>
      <c r="H38"/>
      <c r="I38"/>
      <c r="J38"/>
      <c r="K38"/>
      <c r="L38"/>
      <c r="M38"/>
      <c r="N38"/>
      <c r="O38"/>
      <c r="P38"/>
      <c r="Q38"/>
      <c r="R38"/>
      <c r="S38"/>
      <c r="T38"/>
      <c r="U38"/>
      <c r="V38"/>
      <c r="W38"/>
      <c r="X38"/>
      <c r="Y38"/>
      <c r="Z38"/>
      <c r="AA38"/>
    </row>
    <row r="39" spans="1:27" ht="15" x14ac:dyDescent="0.25">
      <c r="A39"/>
      <c r="B39"/>
      <c r="C39"/>
      <c r="D39"/>
      <c r="E39"/>
      <c r="F39"/>
      <c r="G39"/>
      <c r="H39"/>
      <c r="I39"/>
      <c r="J39"/>
      <c r="K39"/>
      <c r="L39"/>
      <c r="M39"/>
      <c r="N39"/>
      <c r="O39"/>
      <c r="P39"/>
      <c r="Q39"/>
      <c r="R39"/>
      <c r="S39"/>
      <c r="T39"/>
      <c r="U39"/>
      <c r="V39"/>
      <c r="W39"/>
      <c r="X39"/>
      <c r="Y39"/>
      <c r="Z39"/>
      <c r="AA39"/>
    </row>
    <row r="40" spans="1:27" ht="15" x14ac:dyDescent="0.25">
      <c r="A40"/>
      <c r="B40"/>
      <c r="C40"/>
      <c r="D40"/>
      <c r="E40"/>
      <c r="F40"/>
      <c r="G40"/>
      <c r="H40"/>
      <c r="I40"/>
      <c r="J40"/>
      <c r="K40"/>
      <c r="L40"/>
      <c r="M40"/>
      <c r="N40"/>
      <c r="O40"/>
      <c r="P40"/>
      <c r="Q40"/>
      <c r="R40"/>
      <c r="S40"/>
      <c r="T40"/>
      <c r="U40"/>
      <c r="V40"/>
      <c r="W40"/>
      <c r="X40"/>
      <c r="Y40"/>
      <c r="Z40"/>
      <c r="AA40"/>
    </row>
    <row r="41" spans="1:27" ht="15" x14ac:dyDescent="0.25">
      <c r="A41"/>
      <c r="B41"/>
      <c r="C41"/>
      <c r="D41"/>
      <c r="E41"/>
      <c r="F41"/>
      <c r="G41"/>
      <c r="H41"/>
      <c r="I41"/>
      <c r="J41"/>
      <c r="K41"/>
      <c r="L41"/>
      <c r="M41"/>
      <c r="N41"/>
      <c r="O41"/>
      <c r="P41"/>
      <c r="Q41"/>
      <c r="R41"/>
      <c r="S41"/>
      <c r="T41"/>
      <c r="U41"/>
      <c r="V41"/>
      <c r="W41"/>
      <c r="X41"/>
      <c r="Y41"/>
      <c r="Z41"/>
      <c r="AA41"/>
    </row>
    <row r="42" spans="1:27" ht="15" x14ac:dyDescent="0.25">
      <c r="A42"/>
      <c r="B42"/>
      <c r="C42"/>
      <c r="D42"/>
      <c r="E42"/>
      <c r="F42"/>
      <c r="G42"/>
      <c r="H42"/>
      <c r="I42"/>
      <c r="J42"/>
      <c r="K42"/>
      <c r="L42"/>
      <c r="M42"/>
      <c r="N42"/>
      <c r="O42"/>
      <c r="P42"/>
      <c r="Q42"/>
      <c r="R42"/>
      <c r="S42"/>
      <c r="T42"/>
      <c r="U42"/>
      <c r="V42"/>
      <c r="W42"/>
      <c r="X42"/>
      <c r="Y42"/>
      <c r="Z42"/>
      <c r="AA42"/>
    </row>
    <row r="43" spans="1:27" ht="15" x14ac:dyDescent="0.25">
      <c r="A43"/>
      <c r="B43"/>
      <c r="C43"/>
      <c r="D43"/>
      <c r="E43"/>
      <c r="F43"/>
      <c r="G43"/>
      <c r="H43"/>
      <c r="I43"/>
      <c r="J43"/>
      <c r="K43"/>
      <c r="L43"/>
      <c r="M43"/>
      <c r="N43"/>
      <c r="O43"/>
      <c r="P43"/>
      <c r="Q43"/>
      <c r="R43"/>
      <c r="S43"/>
      <c r="T43"/>
      <c r="U43"/>
      <c r="V43"/>
      <c r="W43"/>
      <c r="X43"/>
      <c r="Y43"/>
      <c r="Z43"/>
      <c r="AA43"/>
    </row>
    <row r="44" spans="1:27" ht="15" x14ac:dyDescent="0.25">
      <c r="A44"/>
      <c r="B44"/>
      <c r="C44"/>
      <c r="D44"/>
      <c r="E44"/>
      <c r="F44"/>
      <c r="G44"/>
      <c r="H44"/>
      <c r="I44"/>
      <c r="J44"/>
      <c r="K44"/>
      <c r="L44"/>
      <c r="M44"/>
      <c r="N44"/>
      <c r="O44"/>
      <c r="P44"/>
      <c r="Q44"/>
      <c r="R44"/>
      <c r="S44"/>
      <c r="T44"/>
      <c r="U44"/>
      <c r="V44"/>
      <c r="W44"/>
      <c r="X44"/>
      <c r="Y44"/>
      <c r="Z44"/>
      <c r="AA44"/>
    </row>
    <row r="45" spans="1:27" ht="15" x14ac:dyDescent="0.25">
      <c r="A45"/>
      <c r="B45"/>
      <c r="C45"/>
      <c r="D45"/>
      <c r="E45"/>
      <c r="F45"/>
      <c r="G45"/>
      <c r="H45"/>
      <c r="I45"/>
      <c r="J45"/>
      <c r="K45"/>
      <c r="L45"/>
      <c r="M45"/>
      <c r="N45"/>
      <c r="O45"/>
      <c r="P45"/>
      <c r="Q45"/>
      <c r="R45"/>
      <c r="S45"/>
      <c r="T45"/>
      <c r="U45"/>
      <c r="V45"/>
      <c r="W45"/>
      <c r="X45"/>
      <c r="Y45"/>
      <c r="Z45"/>
      <c r="AA45"/>
    </row>
    <row r="46" spans="1:27" ht="15" x14ac:dyDescent="0.25">
      <c r="A46"/>
      <c r="B46"/>
      <c r="C46"/>
      <c r="D46"/>
      <c r="E46"/>
      <c r="F46"/>
      <c r="G46"/>
      <c r="H46"/>
      <c r="I46"/>
      <c r="J46"/>
      <c r="K46"/>
      <c r="L46"/>
      <c r="M46"/>
      <c r="N46"/>
      <c r="O46"/>
      <c r="P46"/>
      <c r="Q46"/>
      <c r="R46"/>
      <c r="S46"/>
      <c r="T46"/>
      <c r="U46"/>
      <c r="V46"/>
      <c r="W46"/>
      <c r="X46"/>
      <c r="Y46"/>
      <c r="Z46"/>
      <c r="AA46"/>
    </row>
    <row r="47" spans="1:27" ht="15" x14ac:dyDescent="0.25">
      <c r="A47"/>
      <c r="B47"/>
      <c r="C47"/>
      <c r="D47"/>
      <c r="E47"/>
      <c r="F47"/>
      <c r="G47"/>
      <c r="H47"/>
      <c r="I47"/>
      <c r="J47"/>
      <c r="K47"/>
      <c r="L47"/>
      <c r="M47"/>
      <c r="N47"/>
      <c r="O47"/>
      <c r="P47"/>
      <c r="Q47"/>
      <c r="R47"/>
      <c r="S47"/>
      <c r="T47"/>
      <c r="U47"/>
      <c r="V47"/>
      <c r="W47"/>
      <c r="X47"/>
      <c r="Y47"/>
      <c r="Z47"/>
      <c r="AA47"/>
    </row>
    <row r="48" spans="1:27" ht="15" x14ac:dyDescent="0.25">
      <c r="A48"/>
      <c r="B48"/>
      <c r="C48"/>
      <c r="D48"/>
      <c r="E48"/>
      <c r="F48"/>
      <c r="G48"/>
      <c r="H48"/>
      <c r="I48"/>
      <c r="J48"/>
      <c r="K48"/>
      <c r="L48"/>
      <c r="M48"/>
      <c r="N48"/>
      <c r="O48"/>
      <c r="P48"/>
      <c r="Q48"/>
      <c r="R48"/>
      <c r="S48"/>
      <c r="T48"/>
      <c r="U48"/>
      <c r="V48"/>
      <c r="W48"/>
      <c r="X48"/>
      <c r="Y48"/>
      <c r="Z48"/>
      <c r="AA48"/>
    </row>
    <row r="49" spans="1:27" ht="15" x14ac:dyDescent="0.25">
      <c r="A49"/>
      <c r="B49"/>
      <c r="C49"/>
      <c r="D49"/>
      <c r="E49"/>
      <c r="F49"/>
      <c r="G49"/>
      <c r="H49"/>
      <c r="I49"/>
      <c r="J49"/>
      <c r="K49"/>
      <c r="L49"/>
      <c r="M49"/>
      <c r="N49"/>
      <c r="O49"/>
      <c r="P49"/>
      <c r="Q49"/>
      <c r="R49"/>
      <c r="S49"/>
      <c r="T49"/>
      <c r="U49"/>
      <c r="V49"/>
      <c r="W49"/>
      <c r="X49"/>
      <c r="Y49"/>
      <c r="Z49"/>
      <c r="AA49"/>
    </row>
    <row r="50" spans="1:27" ht="15" x14ac:dyDescent="0.25">
      <c r="A50"/>
      <c r="B50"/>
      <c r="C50"/>
      <c r="D50"/>
      <c r="E50"/>
      <c r="F50"/>
      <c r="G50"/>
      <c r="H50"/>
      <c r="I50"/>
      <c r="J50"/>
      <c r="K50"/>
      <c r="L50"/>
      <c r="M50"/>
      <c r="N50"/>
      <c r="O50"/>
      <c r="P50"/>
      <c r="Q50"/>
      <c r="R50"/>
      <c r="S50"/>
      <c r="T50"/>
      <c r="U50"/>
      <c r="V50"/>
      <c r="W50"/>
      <c r="X50"/>
      <c r="Y50"/>
      <c r="Z50"/>
      <c r="AA50"/>
    </row>
    <row r="51" spans="1:27" ht="15" x14ac:dyDescent="0.25">
      <c r="A51"/>
      <c r="B51"/>
      <c r="C51"/>
      <c r="D51"/>
      <c r="E51"/>
      <c r="F51"/>
      <c r="G51"/>
      <c r="H51"/>
      <c r="I51"/>
      <c r="J51"/>
      <c r="K51"/>
      <c r="L51"/>
      <c r="M51"/>
      <c r="N51"/>
      <c r="O51"/>
      <c r="P51"/>
      <c r="Q51"/>
      <c r="R51"/>
      <c r="S51"/>
      <c r="T51"/>
      <c r="U51"/>
      <c r="V51"/>
      <c r="W51"/>
      <c r="X51"/>
      <c r="Y51"/>
      <c r="Z51"/>
      <c r="AA51"/>
    </row>
    <row r="52" spans="1:27" ht="15" x14ac:dyDescent="0.25">
      <c r="A52"/>
      <c r="B52"/>
      <c r="C52"/>
      <c r="D52"/>
      <c r="E52"/>
      <c r="F52"/>
      <c r="G52"/>
      <c r="H52"/>
      <c r="I52"/>
      <c r="J52"/>
      <c r="K52"/>
      <c r="L52"/>
      <c r="M52"/>
      <c r="N52"/>
      <c r="O52"/>
      <c r="P52"/>
      <c r="Q52"/>
      <c r="R52"/>
      <c r="S52"/>
      <c r="T52"/>
      <c r="U52"/>
      <c r="V52"/>
      <c r="W52"/>
      <c r="X52"/>
      <c r="Y52"/>
      <c r="Z52"/>
      <c r="AA52"/>
    </row>
    <row r="53" spans="1:27" ht="15" x14ac:dyDescent="0.25">
      <c r="A53"/>
      <c r="B53"/>
      <c r="C53"/>
      <c r="D53"/>
      <c r="E53"/>
      <c r="F53"/>
      <c r="G53"/>
      <c r="H53"/>
      <c r="I53"/>
      <c r="J53"/>
      <c r="K53"/>
      <c r="L53"/>
      <c r="M53"/>
      <c r="N53"/>
      <c r="O53"/>
      <c r="P53"/>
      <c r="Q53"/>
      <c r="R53"/>
      <c r="S53"/>
      <c r="T53"/>
      <c r="U53"/>
      <c r="V53"/>
      <c r="W53"/>
      <c r="X53"/>
      <c r="Y53"/>
      <c r="Z53"/>
      <c r="AA53"/>
    </row>
    <row r="54" spans="1:27" ht="15" x14ac:dyDescent="0.25">
      <c r="A54"/>
      <c r="B54"/>
      <c r="C54"/>
      <c r="D54"/>
      <c r="E54"/>
      <c r="F54"/>
      <c r="G54"/>
      <c r="H54"/>
      <c r="I54"/>
      <c r="J54"/>
      <c r="K54"/>
      <c r="L54"/>
      <c r="M54"/>
      <c r="N54"/>
      <c r="O54"/>
      <c r="P54"/>
      <c r="Q54"/>
      <c r="R54"/>
      <c r="S54"/>
      <c r="T54"/>
      <c r="U54"/>
      <c r="V54"/>
      <c r="W54"/>
      <c r="X54"/>
      <c r="Y54"/>
      <c r="Z54"/>
      <c r="AA54"/>
    </row>
    <row r="55" spans="1:27" ht="15" x14ac:dyDescent="0.25">
      <c r="A55"/>
      <c r="B55"/>
      <c r="C55"/>
      <c r="D55"/>
      <c r="E55"/>
      <c r="F55"/>
      <c r="G55"/>
      <c r="H55"/>
      <c r="I55"/>
      <c r="J55"/>
      <c r="K55"/>
      <c r="L55"/>
      <c r="M55"/>
      <c r="N55"/>
      <c r="O55"/>
      <c r="P55"/>
      <c r="Q55"/>
      <c r="R55"/>
      <c r="S55"/>
      <c r="T55"/>
      <c r="U55"/>
      <c r="V55"/>
      <c r="W55"/>
      <c r="X55"/>
      <c r="Y55"/>
      <c r="Z55"/>
      <c r="AA55"/>
    </row>
    <row r="56" spans="1:27" ht="15" x14ac:dyDescent="0.25">
      <c r="A56"/>
      <c r="B56"/>
      <c r="C56"/>
      <c r="D56"/>
      <c r="E56"/>
      <c r="F56"/>
      <c r="G56"/>
      <c r="H56"/>
      <c r="I56"/>
      <c r="J56"/>
      <c r="K56"/>
      <c r="L56"/>
      <c r="M56"/>
      <c r="N56"/>
      <c r="O56"/>
      <c r="P56"/>
      <c r="Q56"/>
      <c r="R56"/>
      <c r="S56"/>
      <c r="T56"/>
      <c r="U56"/>
      <c r="V56"/>
      <c r="W56"/>
      <c r="X56"/>
      <c r="Y56"/>
      <c r="Z56"/>
      <c r="AA56"/>
    </row>
    <row r="57" spans="1:27" ht="15" x14ac:dyDescent="0.25">
      <c r="A57"/>
      <c r="B57"/>
      <c r="C57"/>
      <c r="D57"/>
      <c r="E57"/>
      <c r="F57"/>
      <c r="G57"/>
      <c r="H57"/>
      <c r="I57"/>
      <c r="J57"/>
      <c r="K57"/>
      <c r="L57"/>
      <c r="M57"/>
      <c r="N57"/>
      <c r="O57"/>
      <c r="P57"/>
      <c r="Q57"/>
      <c r="R57"/>
      <c r="S57"/>
      <c r="T57"/>
      <c r="U57"/>
      <c r="V57"/>
      <c r="W57"/>
      <c r="X57"/>
      <c r="Y57"/>
      <c r="Z57"/>
      <c r="AA57"/>
    </row>
    <row r="58" spans="1:27" ht="15" x14ac:dyDescent="0.25">
      <c r="A58"/>
      <c r="B58"/>
      <c r="C58"/>
      <c r="D58"/>
      <c r="E58"/>
      <c r="F58"/>
      <c r="G58"/>
      <c r="H58"/>
      <c r="I58"/>
      <c r="J58"/>
      <c r="K58"/>
      <c r="L58"/>
      <c r="M58"/>
      <c r="N58"/>
      <c r="O58"/>
      <c r="P58"/>
      <c r="Q58"/>
      <c r="R58"/>
      <c r="S58"/>
      <c r="T58"/>
      <c r="U58"/>
      <c r="V58"/>
      <c r="W58"/>
      <c r="X58"/>
      <c r="Y58"/>
      <c r="Z58"/>
      <c r="AA58"/>
    </row>
    <row r="59" spans="1:27" ht="15" x14ac:dyDescent="0.25">
      <c r="A59"/>
      <c r="B59"/>
      <c r="C59"/>
      <c r="D59"/>
      <c r="E59"/>
      <c r="F59"/>
      <c r="G59"/>
      <c r="H59"/>
      <c r="I59"/>
      <c r="J59"/>
      <c r="K59"/>
      <c r="L59"/>
      <c r="M59"/>
      <c r="N59"/>
      <c r="O59"/>
      <c r="P59"/>
      <c r="Q59"/>
      <c r="R59"/>
      <c r="S59"/>
      <c r="T59"/>
      <c r="U59"/>
      <c r="V59"/>
      <c r="W59"/>
      <c r="X59"/>
      <c r="Y59"/>
      <c r="Z59"/>
      <c r="AA59"/>
    </row>
    <row r="60" spans="1:27" ht="15" x14ac:dyDescent="0.25">
      <c r="A60"/>
      <c r="B60"/>
      <c r="C60"/>
      <c r="D60"/>
      <c r="E60"/>
      <c r="F60"/>
      <c r="G60"/>
      <c r="H60"/>
      <c r="I60"/>
      <c r="J60"/>
      <c r="K60"/>
      <c r="L60"/>
      <c r="M60"/>
      <c r="N60"/>
      <c r="O60"/>
      <c r="P60"/>
      <c r="Q60"/>
      <c r="R60"/>
      <c r="S60"/>
      <c r="T60"/>
      <c r="U60"/>
      <c r="V60"/>
      <c r="W60"/>
      <c r="X60"/>
      <c r="Y60"/>
      <c r="Z60"/>
      <c r="AA60"/>
    </row>
    <row r="61" spans="1:27" ht="15" x14ac:dyDescent="0.25">
      <c r="A61"/>
      <c r="B61"/>
      <c r="C61"/>
      <c r="D61"/>
      <c r="E61"/>
      <c r="F61"/>
      <c r="G61"/>
      <c r="H61"/>
      <c r="I61"/>
      <c r="J61"/>
      <c r="K61"/>
      <c r="L61"/>
      <c r="M61"/>
      <c r="N61"/>
      <c r="O61"/>
      <c r="P61"/>
      <c r="Q61"/>
      <c r="R61"/>
      <c r="S61"/>
      <c r="T61"/>
      <c r="U61"/>
      <c r="V61"/>
      <c r="W61"/>
      <c r="X61"/>
      <c r="Y61"/>
      <c r="Z61"/>
      <c r="AA61"/>
    </row>
    <row r="62" spans="1:27" ht="15" x14ac:dyDescent="0.25">
      <c r="A62"/>
      <c r="B62"/>
      <c r="C62"/>
      <c r="D62"/>
      <c r="E62"/>
      <c r="F62"/>
      <c r="G62"/>
      <c r="H62"/>
      <c r="I62"/>
      <c r="J62"/>
      <c r="K62"/>
      <c r="L62"/>
      <c r="M62"/>
      <c r="N62"/>
      <c r="O62"/>
      <c r="P62"/>
      <c r="Q62"/>
      <c r="R62"/>
      <c r="S62"/>
      <c r="T62"/>
      <c r="U62"/>
      <c r="V62"/>
      <c r="W62"/>
      <c r="X62"/>
      <c r="Y62"/>
      <c r="Z62"/>
      <c r="AA62"/>
    </row>
    <row r="63" spans="1:27" ht="15" x14ac:dyDescent="0.25">
      <c r="A63"/>
      <c r="B63"/>
      <c r="C63"/>
      <c r="D63"/>
      <c r="E63"/>
      <c r="F63"/>
      <c r="G63"/>
      <c r="H63"/>
      <c r="I63"/>
      <c r="J63"/>
      <c r="K63"/>
      <c r="L63"/>
      <c r="M63"/>
      <c r="N63"/>
      <c r="O63"/>
      <c r="P63"/>
      <c r="Q63"/>
      <c r="R63"/>
      <c r="S63"/>
      <c r="T63"/>
      <c r="U63"/>
      <c r="V63"/>
      <c r="W63"/>
      <c r="X63"/>
      <c r="Y63"/>
      <c r="Z63"/>
      <c r="AA63"/>
    </row>
    <row r="64" spans="1:27" ht="15" x14ac:dyDescent="0.25">
      <c r="A64"/>
      <c r="B64"/>
      <c r="C64"/>
      <c r="D64"/>
      <c r="E64"/>
      <c r="F64"/>
      <c r="G64"/>
      <c r="H64"/>
      <c r="I64"/>
      <c r="J64"/>
      <c r="K64"/>
      <c r="L64"/>
      <c r="M64"/>
      <c r="N64"/>
      <c r="O64"/>
      <c r="P64"/>
      <c r="Q64"/>
      <c r="R64"/>
      <c r="S64"/>
      <c r="T64"/>
      <c r="U64"/>
      <c r="V64"/>
      <c r="W64"/>
      <c r="X64"/>
      <c r="Y64"/>
      <c r="Z64"/>
      <c r="AA64"/>
    </row>
    <row r="65" spans="1:27" ht="15" x14ac:dyDescent="0.25">
      <c r="A65"/>
      <c r="B65"/>
      <c r="C65"/>
      <c r="D65"/>
      <c r="E65"/>
      <c r="F65"/>
      <c r="G65"/>
      <c r="H65"/>
      <c r="I65"/>
      <c r="J65"/>
      <c r="K65"/>
      <c r="L65"/>
      <c r="M65"/>
      <c r="N65"/>
      <c r="O65"/>
      <c r="P65"/>
      <c r="Q65"/>
      <c r="R65"/>
      <c r="S65"/>
      <c r="T65"/>
      <c r="U65"/>
      <c r="V65"/>
      <c r="W65"/>
      <c r="X65"/>
      <c r="Y65"/>
      <c r="Z65"/>
      <c r="AA65"/>
    </row>
    <row r="66" spans="1:27" ht="15" x14ac:dyDescent="0.25">
      <c r="A66"/>
      <c r="B66"/>
      <c r="C66"/>
      <c r="D66"/>
      <c r="E66"/>
      <c r="F66"/>
      <c r="G66"/>
      <c r="H66"/>
      <c r="I66"/>
      <c r="J66"/>
      <c r="K66"/>
      <c r="L66"/>
      <c r="M66"/>
      <c r="N66"/>
      <c r="O66"/>
      <c r="P66"/>
      <c r="Q66"/>
      <c r="R66"/>
      <c r="S66"/>
      <c r="T66"/>
      <c r="U66"/>
      <c r="V66"/>
      <c r="W66"/>
      <c r="X66"/>
      <c r="Y66"/>
      <c r="Z66"/>
      <c r="AA66"/>
    </row>
    <row r="67" spans="1:27" ht="15" x14ac:dyDescent="0.25">
      <c r="A67"/>
      <c r="B67"/>
      <c r="C67"/>
      <c r="D67"/>
      <c r="E67"/>
      <c r="F67"/>
      <c r="G67"/>
      <c r="H67"/>
      <c r="I67"/>
      <c r="J67"/>
      <c r="K67"/>
      <c r="L67"/>
      <c r="M67"/>
      <c r="N67"/>
      <c r="O67"/>
      <c r="P67"/>
      <c r="Q67"/>
      <c r="R67"/>
      <c r="S67"/>
      <c r="T67"/>
      <c r="U67"/>
      <c r="V67"/>
      <c r="W67"/>
      <c r="X67"/>
      <c r="Y67"/>
      <c r="Z67"/>
      <c r="AA67"/>
    </row>
    <row r="68" spans="1:27" ht="15" x14ac:dyDescent="0.25">
      <c r="A68"/>
      <c r="B68"/>
      <c r="C68"/>
      <c r="D68"/>
      <c r="E68"/>
      <c r="F68"/>
      <c r="G68"/>
      <c r="H68"/>
      <c r="I68"/>
      <c r="J68"/>
      <c r="K68"/>
      <c r="L68"/>
      <c r="M68"/>
      <c r="N68"/>
      <c r="O68"/>
      <c r="P68"/>
      <c r="Q68"/>
      <c r="R68"/>
      <c r="S68"/>
      <c r="T68"/>
      <c r="U68"/>
      <c r="V68"/>
      <c r="W68"/>
      <c r="X68"/>
      <c r="Y68"/>
      <c r="Z68"/>
      <c r="AA68"/>
    </row>
    <row r="69" spans="1:27" ht="15" x14ac:dyDescent="0.25">
      <c r="A69"/>
      <c r="B69"/>
      <c r="C69"/>
      <c r="D69"/>
      <c r="E69"/>
      <c r="F69"/>
      <c r="G69"/>
      <c r="H69"/>
      <c r="I69"/>
      <c r="J69"/>
      <c r="K69"/>
      <c r="L69"/>
      <c r="M69"/>
      <c r="N69"/>
      <c r="O69"/>
      <c r="P69"/>
      <c r="Q69"/>
      <c r="R69"/>
      <c r="S69"/>
      <c r="T69"/>
      <c r="U69"/>
      <c r="V69"/>
      <c r="W69"/>
      <c r="X69"/>
      <c r="Y69"/>
      <c r="Z69"/>
      <c r="AA69"/>
    </row>
    <row r="70" spans="1:27" ht="15" x14ac:dyDescent="0.25">
      <c r="A70"/>
      <c r="B70"/>
      <c r="C70"/>
      <c r="D70"/>
      <c r="E70"/>
      <c r="F70"/>
      <c r="G70"/>
      <c r="H70"/>
      <c r="I70"/>
      <c r="J70"/>
      <c r="K70"/>
      <c r="L70"/>
      <c r="M70"/>
      <c r="N70"/>
      <c r="O70"/>
      <c r="P70"/>
      <c r="Q70"/>
      <c r="R70"/>
      <c r="S70"/>
      <c r="T70"/>
      <c r="U70"/>
      <c r="V70"/>
      <c r="W70"/>
      <c r="X70"/>
      <c r="Y70"/>
      <c r="Z70"/>
      <c r="AA70"/>
    </row>
    <row r="71" spans="1:27" ht="15" x14ac:dyDescent="0.25">
      <c r="A71"/>
      <c r="B71"/>
      <c r="C71"/>
      <c r="D71"/>
      <c r="E71"/>
      <c r="F71"/>
      <c r="G71"/>
      <c r="H71"/>
      <c r="I71"/>
      <c r="J71"/>
      <c r="K71"/>
      <c r="L71"/>
      <c r="M71"/>
      <c r="N71"/>
      <c r="O71"/>
      <c r="P71"/>
      <c r="Q71"/>
      <c r="R71"/>
      <c r="S71"/>
      <c r="T71"/>
      <c r="U71"/>
      <c r="V71"/>
      <c r="W71"/>
      <c r="X71"/>
      <c r="Y71"/>
      <c r="Z71"/>
      <c r="AA71"/>
    </row>
    <row r="72" spans="1:27" ht="15" x14ac:dyDescent="0.25">
      <c r="A72"/>
      <c r="B72"/>
      <c r="C72"/>
      <c r="D72"/>
      <c r="E72"/>
      <c r="F72"/>
      <c r="G72"/>
      <c r="H72"/>
      <c r="I72"/>
      <c r="J72"/>
      <c r="K72"/>
      <c r="L72"/>
      <c r="M72"/>
      <c r="N72"/>
      <c r="O72"/>
      <c r="P72"/>
      <c r="Q72"/>
      <c r="R72"/>
      <c r="S72"/>
      <c r="T72"/>
      <c r="U72"/>
      <c r="V72"/>
      <c r="W72"/>
      <c r="X72"/>
      <c r="Y72"/>
      <c r="Z72"/>
      <c r="AA72"/>
    </row>
    <row r="73" spans="1:27" ht="15" x14ac:dyDescent="0.25">
      <c r="A73"/>
      <c r="B73"/>
      <c r="C73"/>
      <c r="D73"/>
      <c r="E73"/>
      <c r="F73"/>
      <c r="G73"/>
      <c r="H73"/>
      <c r="I73"/>
      <c r="J73"/>
      <c r="K73"/>
      <c r="L73"/>
      <c r="M73"/>
      <c r="N73"/>
      <c r="O73"/>
      <c r="P73"/>
      <c r="Q73"/>
      <c r="R73"/>
      <c r="S73"/>
      <c r="T73"/>
      <c r="U73"/>
      <c r="V73"/>
      <c r="W73"/>
      <c r="X73"/>
      <c r="Y73"/>
      <c r="Z73"/>
      <c r="AA73"/>
    </row>
    <row r="74" spans="1:27" ht="15" x14ac:dyDescent="0.25">
      <c r="A74"/>
      <c r="B74"/>
      <c r="C74"/>
      <c r="D74"/>
      <c r="E74"/>
      <c r="F74"/>
      <c r="G74"/>
      <c r="H74"/>
      <c r="I74"/>
      <c r="J74"/>
      <c r="K74"/>
      <c r="L74"/>
      <c r="M74"/>
      <c r="N74"/>
      <c r="O74"/>
      <c r="P74"/>
      <c r="Q74"/>
      <c r="R74"/>
      <c r="S74"/>
      <c r="T74"/>
      <c r="U74"/>
      <c r="V74"/>
      <c r="W74"/>
      <c r="X74"/>
      <c r="Y74"/>
      <c r="Z74"/>
      <c r="AA74"/>
    </row>
    <row r="75" spans="1:27" ht="15" x14ac:dyDescent="0.25">
      <c r="A75"/>
      <c r="B75"/>
      <c r="C75"/>
      <c r="D75"/>
      <c r="E75"/>
      <c r="F75"/>
      <c r="G75"/>
      <c r="H75"/>
      <c r="I75"/>
      <c r="J75"/>
      <c r="K75"/>
      <c r="L75"/>
      <c r="M75"/>
      <c r="N75"/>
      <c r="O75"/>
      <c r="P75"/>
      <c r="Q75"/>
      <c r="R75"/>
      <c r="S75"/>
      <c r="T75"/>
      <c r="U75"/>
      <c r="V75"/>
      <c r="W75"/>
      <c r="X75"/>
      <c r="Y75"/>
      <c r="Z75"/>
      <c r="AA75"/>
    </row>
    <row r="76" spans="1:27" ht="15" x14ac:dyDescent="0.25">
      <c r="A76"/>
      <c r="B76"/>
      <c r="C76"/>
      <c r="D76"/>
      <c r="E76"/>
      <c r="F76"/>
      <c r="G76"/>
      <c r="H76"/>
      <c r="I76"/>
      <c r="J76"/>
      <c r="K76"/>
      <c r="L76"/>
      <c r="M76"/>
      <c r="N76"/>
      <c r="O76"/>
      <c r="P76"/>
      <c r="Q76"/>
      <c r="R76"/>
      <c r="S76"/>
      <c r="T76"/>
      <c r="U76"/>
      <c r="V76"/>
      <c r="W76"/>
      <c r="X76"/>
      <c r="Y76"/>
      <c r="Z76"/>
      <c r="AA76"/>
    </row>
    <row r="77" spans="1:27" ht="15" x14ac:dyDescent="0.25">
      <c r="A77"/>
      <c r="B77"/>
      <c r="C77"/>
      <c r="D77"/>
      <c r="E77"/>
      <c r="F77"/>
      <c r="G77"/>
      <c r="H77"/>
      <c r="I77"/>
      <c r="J77"/>
      <c r="K77"/>
      <c r="L77"/>
      <c r="M77"/>
      <c r="N77"/>
      <c r="O77"/>
      <c r="P77"/>
      <c r="Q77"/>
      <c r="R77"/>
      <c r="S77"/>
      <c r="T77"/>
      <c r="U77"/>
      <c r="V77"/>
      <c r="W77"/>
      <c r="X77"/>
      <c r="Y77"/>
      <c r="Z77"/>
      <c r="AA77"/>
    </row>
    <row r="78" spans="1:27" ht="15" x14ac:dyDescent="0.25">
      <c r="A78"/>
      <c r="B78"/>
      <c r="C78"/>
      <c r="D78"/>
      <c r="E78"/>
      <c r="F78"/>
      <c r="G78"/>
      <c r="H78"/>
      <c r="I78"/>
      <c r="J78"/>
      <c r="K78"/>
      <c r="L78"/>
      <c r="M78"/>
      <c r="N78"/>
      <c r="O78"/>
      <c r="P78"/>
      <c r="Q78"/>
      <c r="R78"/>
      <c r="S78"/>
      <c r="T78"/>
      <c r="U78"/>
      <c r="V78"/>
      <c r="W78"/>
      <c r="X78"/>
      <c r="Y78"/>
      <c r="Z78"/>
      <c r="AA78"/>
    </row>
    <row r="79" spans="1:27" ht="15" x14ac:dyDescent="0.25">
      <c r="A79"/>
      <c r="B79"/>
      <c r="C79"/>
      <c r="D79"/>
      <c r="E79"/>
      <c r="F79"/>
      <c r="G79"/>
      <c r="H79"/>
      <c r="I79"/>
      <c r="J79"/>
      <c r="K79"/>
      <c r="L79"/>
      <c r="M79"/>
      <c r="N79"/>
      <c r="O79"/>
      <c r="P79"/>
      <c r="Q79"/>
      <c r="R79"/>
      <c r="S79"/>
      <c r="T79"/>
      <c r="U79"/>
      <c r="V79"/>
      <c r="W79"/>
      <c r="X79"/>
      <c r="Y79"/>
      <c r="Z79"/>
      <c r="AA79"/>
    </row>
    <row r="80" spans="1:27" ht="15" x14ac:dyDescent="0.25">
      <c r="A80"/>
      <c r="B80"/>
      <c r="C80"/>
      <c r="D80"/>
      <c r="E80"/>
      <c r="F80"/>
      <c r="G80"/>
      <c r="H80"/>
      <c r="I80"/>
      <c r="J80"/>
      <c r="K80"/>
      <c r="L80"/>
      <c r="M80"/>
      <c r="N80"/>
      <c r="O80"/>
      <c r="P80"/>
      <c r="Q80"/>
      <c r="R80"/>
      <c r="S80"/>
      <c r="T80"/>
      <c r="U80"/>
      <c r="V80"/>
      <c r="W80"/>
      <c r="X80"/>
      <c r="Y80"/>
      <c r="Z80"/>
      <c r="AA80"/>
    </row>
    <row r="81" spans="1:27" ht="15" x14ac:dyDescent="0.25">
      <c r="A81"/>
      <c r="B81"/>
      <c r="C81"/>
      <c r="D81"/>
      <c r="E81"/>
      <c r="F81"/>
      <c r="G81"/>
      <c r="H81"/>
      <c r="I81"/>
      <c r="J81"/>
      <c r="K81"/>
      <c r="L81"/>
      <c r="M81"/>
      <c r="N81"/>
      <c r="O81"/>
      <c r="P81"/>
      <c r="Q81"/>
      <c r="R81"/>
      <c r="S81"/>
      <c r="T81"/>
      <c r="U81"/>
      <c r="V81"/>
      <c r="W81"/>
      <c r="X81"/>
      <c r="Y81"/>
      <c r="Z81"/>
      <c r="AA81"/>
    </row>
    <row r="82" spans="1:27" ht="15" x14ac:dyDescent="0.25">
      <c r="A82"/>
      <c r="B82"/>
      <c r="C82"/>
      <c r="D82"/>
      <c r="E82"/>
      <c r="F82"/>
      <c r="G82"/>
      <c r="H82"/>
      <c r="I82"/>
      <c r="J82"/>
      <c r="K82"/>
      <c r="L82"/>
      <c r="M82"/>
      <c r="N82"/>
      <c r="O82"/>
      <c r="P82"/>
      <c r="Q82"/>
      <c r="R82"/>
      <c r="S82"/>
      <c r="T82"/>
      <c r="U82"/>
      <c r="V82"/>
      <c r="W82"/>
      <c r="X82"/>
      <c r="Y82"/>
      <c r="Z82"/>
      <c r="AA82"/>
    </row>
    <row r="83" spans="1:27" ht="15" x14ac:dyDescent="0.25">
      <c r="A83"/>
      <c r="B83"/>
      <c r="C83"/>
      <c r="D83"/>
      <c r="E83"/>
      <c r="F83"/>
      <c r="G83"/>
      <c r="H83"/>
      <c r="I83"/>
      <c r="J83"/>
      <c r="K83"/>
      <c r="L83"/>
      <c r="M83"/>
      <c r="N83"/>
      <c r="O83"/>
      <c r="P83"/>
      <c r="Q83"/>
      <c r="R83"/>
      <c r="S83"/>
      <c r="T83"/>
      <c r="U83"/>
      <c r="V83"/>
      <c r="W83"/>
      <c r="X83"/>
      <c r="Y83"/>
      <c r="Z83"/>
      <c r="AA83"/>
    </row>
    <row r="84" spans="1:27" ht="15" x14ac:dyDescent="0.25">
      <c r="A84"/>
      <c r="B84"/>
      <c r="C84"/>
      <c r="D84"/>
      <c r="E84"/>
      <c r="F84"/>
      <c r="G84"/>
      <c r="H84"/>
      <c r="I84"/>
      <c r="J84"/>
      <c r="K84"/>
      <c r="L84"/>
      <c r="M84"/>
      <c r="N84"/>
      <c r="O84"/>
      <c r="P84"/>
      <c r="Q84"/>
      <c r="R84"/>
      <c r="S84"/>
      <c r="T84"/>
      <c r="U84"/>
      <c r="V84"/>
      <c r="W84"/>
      <c r="X84"/>
      <c r="Y84"/>
      <c r="Z84"/>
      <c r="AA84"/>
    </row>
    <row r="85" spans="1:27" ht="15" x14ac:dyDescent="0.25">
      <c r="A85"/>
      <c r="B85"/>
      <c r="C85"/>
      <c r="D85"/>
      <c r="E85"/>
      <c r="F85"/>
      <c r="G85"/>
      <c r="H85"/>
      <c r="I85"/>
      <c r="J85"/>
      <c r="K85"/>
      <c r="L85"/>
      <c r="M85"/>
      <c r="N85"/>
      <c r="O85"/>
      <c r="P85"/>
      <c r="Q85"/>
      <c r="R85"/>
      <c r="S85"/>
      <c r="T85"/>
      <c r="U85"/>
      <c r="V85"/>
      <c r="W85"/>
      <c r="X85"/>
      <c r="Y85"/>
      <c r="Z85"/>
      <c r="AA85"/>
    </row>
    <row r="86" spans="1:27" ht="15" x14ac:dyDescent="0.25">
      <c r="A86"/>
      <c r="B86"/>
      <c r="C86"/>
      <c r="D86"/>
      <c r="E86"/>
      <c r="F86"/>
      <c r="G86"/>
      <c r="H86"/>
      <c r="I86"/>
      <c r="J86"/>
      <c r="K86"/>
      <c r="L86"/>
      <c r="M86"/>
    </row>
    <row r="87" spans="1:27" ht="15" x14ac:dyDescent="0.25">
      <c r="A87"/>
      <c r="B87"/>
      <c r="C87"/>
      <c r="D87"/>
      <c r="E87"/>
      <c r="F87"/>
      <c r="G87"/>
      <c r="H87"/>
      <c r="I87"/>
      <c r="J87"/>
      <c r="K87"/>
      <c r="L87"/>
      <c r="M87"/>
    </row>
    <row r="88" spans="1:27" ht="15" x14ac:dyDescent="0.25">
      <c r="A88"/>
      <c r="B88"/>
      <c r="C88"/>
      <c r="D88"/>
      <c r="E88"/>
      <c r="F88"/>
      <c r="G88"/>
      <c r="H88"/>
      <c r="I88"/>
      <c r="J88"/>
      <c r="K88"/>
      <c r="L88"/>
      <c r="M88"/>
    </row>
    <row r="89" spans="1:27" ht="15" x14ac:dyDescent="0.25">
      <c r="A89"/>
      <c r="B89"/>
      <c r="C89"/>
      <c r="D89"/>
      <c r="E89"/>
      <c r="F89"/>
      <c r="G89"/>
      <c r="H89"/>
      <c r="I89"/>
      <c r="J89"/>
      <c r="K89"/>
      <c r="L89"/>
      <c r="M89"/>
    </row>
    <row r="90" spans="1:27" ht="15" x14ac:dyDescent="0.25">
      <c r="A90"/>
      <c r="B90"/>
      <c r="C90"/>
      <c r="D90"/>
      <c r="E90"/>
      <c r="F90"/>
      <c r="G90"/>
      <c r="H90"/>
      <c r="I90"/>
      <c r="J90"/>
      <c r="K90"/>
      <c r="L90"/>
      <c r="M90"/>
    </row>
    <row r="91" spans="1:27" ht="15" x14ac:dyDescent="0.25">
      <c r="A91"/>
      <c r="B91"/>
      <c r="C91"/>
      <c r="D91"/>
      <c r="E91"/>
      <c r="F91"/>
      <c r="G91"/>
      <c r="H91"/>
      <c r="I91"/>
      <c r="J91"/>
      <c r="K91"/>
      <c r="L91"/>
      <c r="M91"/>
    </row>
    <row r="92" spans="1:27" ht="15" x14ac:dyDescent="0.25">
      <c r="A92"/>
      <c r="B92"/>
      <c r="C92"/>
      <c r="D92"/>
      <c r="E92"/>
      <c r="F92"/>
      <c r="G92"/>
      <c r="H92"/>
      <c r="I92"/>
      <c r="J92"/>
      <c r="K92"/>
      <c r="L92"/>
      <c r="M92"/>
    </row>
    <row r="93" spans="1:27" ht="15" x14ac:dyDescent="0.25">
      <c r="A93"/>
      <c r="B93"/>
      <c r="C93"/>
      <c r="D93"/>
      <c r="E93"/>
      <c r="F93"/>
      <c r="G93"/>
      <c r="H93"/>
      <c r="I93"/>
      <c r="J93"/>
      <c r="K93"/>
      <c r="L93"/>
      <c r="M93"/>
    </row>
    <row r="94" spans="1:27" ht="15" x14ac:dyDescent="0.25">
      <c r="A94"/>
      <c r="B94"/>
      <c r="C94"/>
      <c r="D94"/>
      <c r="E94"/>
      <c r="F94"/>
      <c r="G94"/>
      <c r="H94"/>
      <c r="I94"/>
      <c r="J94"/>
      <c r="K94"/>
      <c r="L94"/>
      <c r="M94"/>
    </row>
    <row r="95" spans="1:27" ht="15" x14ac:dyDescent="0.25">
      <c r="A95"/>
      <c r="B95"/>
      <c r="C95"/>
      <c r="D95"/>
      <c r="E95"/>
      <c r="F95"/>
      <c r="G95"/>
      <c r="H95"/>
      <c r="I95"/>
      <c r="J95"/>
      <c r="K95"/>
      <c r="L95"/>
      <c r="M95"/>
    </row>
    <row r="96" spans="1:27" ht="15" x14ac:dyDescent="0.25">
      <c r="A96"/>
      <c r="B96"/>
      <c r="C96"/>
      <c r="D96"/>
      <c r="E96"/>
      <c r="F96"/>
      <c r="G96"/>
      <c r="H96"/>
      <c r="I96"/>
      <c r="J96"/>
      <c r="K96"/>
      <c r="L96"/>
      <c r="M96"/>
    </row>
    <row r="97" spans="1:13" ht="15" x14ac:dyDescent="0.25">
      <c r="A97"/>
      <c r="B97"/>
      <c r="C97"/>
      <c r="D97"/>
      <c r="E97"/>
      <c r="F97"/>
      <c r="G97"/>
      <c r="H97"/>
      <c r="I97"/>
      <c r="J97"/>
      <c r="K97"/>
      <c r="L97"/>
      <c r="M97"/>
    </row>
    <row r="98" spans="1:13" ht="15" x14ac:dyDescent="0.25">
      <c r="A98"/>
      <c r="B98"/>
      <c r="C98"/>
      <c r="D98"/>
      <c r="E98"/>
      <c r="F98"/>
      <c r="G98"/>
      <c r="H98"/>
      <c r="I98"/>
      <c r="J98"/>
      <c r="K98"/>
      <c r="L98"/>
      <c r="M98"/>
    </row>
    <row r="99" spans="1:13" ht="15" x14ac:dyDescent="0.25">
      <c r="A99"/>
      <c r="B99"/>
      <c r="C99"/>
      <c r="D99"/>
      <c r="E99"/>
      <c r="F99"/>
      <c r="G99"/>
      <c r="H99"/>
      <c r="I99"/>
      <c r="J99"/>
      <c r="K99"/>
      <c r="L99"/>
      <c r="M99"/>
    </row>
    <row r="100" spans="1:13" ht="15" x14ac:dyDescent="0.25">
      <c r="A100"/>
      <c r="B100"/>
      <c r="C100"/>
      <c r="D100"/>
      <c r="E100"/>
      <c r="F100"/>
      <c r="G100"/>
      <c r="H100"/>
      <c r="I100"/>
      <c r="J100"/>
      <c r="K100"/>
      <c r="L100"/>
      <c r="M100"/>
    </row>
    <row r="101" spans="1:13" ht="15" x14ac:dyDescent="0.25">
      <c r="A101"/>
      <c r="B101"/>
      <c r="C101"/>
      <c r="D101"/>
      <c r="E101"/>
      <c r="F101"/>
      <c r="G101"/>
      <c r="H101"/>
      <c r="I101"/>
      <c r="J101"/>
      <c r="K101"/>
      <c r="L101"/>
      <c r="M101"/>
    </row>
    <row r="102" spans="1:13" ht="15" x14ac:dyDescent="0.25">
      <c r="A102"/>
      <c r="B102"/>
      <c r="C102"/>
      <c r="D102"/>
      <c r="E102"/>
      <c r="F102"/>
      <c r="G102"/>
      <c r="H102"/>
      <c r="I102"/>
      <c r="J102"/>
      <c r="K102"/>
      <c r="L102"/>
      <c r="M102"/>
    </row>
    <row r="103" spans="1:13" ht="15" x14ac:dyDescent="0.25">
      <c r="A103"/>
      <c r="B103"/>
      <c r="C103"/>
      <c r="D103"/>
      <c r="E103"/>
      <c r="F103"/>
      <c r="G103"/>
      <c r="H103"/>
      <c r="I103"/>
      <c r="J103"/>
      <c r="K103"/>
      <c r="L103"/>
      <c r="M103"/>
    </row>
    <row r="104" spans="1:13" ht="15" x14ac:dyDescent="0.25">
      <c r="A104"/>
      <c r="B104"/>
      <c r="C104"/>
      <c r="D104"/>
      <c r="E104"/>
      <c r="F104"/>
      <c r="G104"/>
      <c r="H104"/>
      <c r="I104"/>
      <c r="J104"/>
      <c r="K104"/>
      <c r="L104"/>
      <c r="M104"/>
    </row>
    <row r="105" spans="1:13" ht="15" x14ac:dyDescent="0.25">
      <c r="A105"/>
      <c r="B105"/>
      <c r="C105"/>
      <c r="D105"/>
      <c r="E105"/>
      <c r="F105"/>
      <c r="G105"/>
      <c r="H105"/>
      <c r="I105"/>
      <c r="J105"/>
      <c r="K105"/>
      <c r="L105"/>
      <c r="M105"/>
    </row>
    <row r="106" spans="1:13" ht="15" x14ac:dyDescent="0.25">
      <c r="A106"/>
      <c r="B106"/>
      <c r="C106"/>
      <c r="D106"/>
      <c r="E106"/>
      <c r="F106"/>
      <c r="G106"/>
      <c r="H106"/>
      <c r="I106"/>
      <c r="J106"/>
      <c r="K106"/>
      <c r="L106"/>
      <c r="M106"/>
    </row>
    <row r="107" spans="1:13" ht="15" x14ac:dyDescent="0.25">
      <c r="A107"/>
      <c r="B107"/>
      <c r="C107"/>
      <c r="D107"/>
      <c r="E107"/>
      <c r="F107"/>
      <c r="G107"/>
      <c r="H107"/>
      <c r="I107"/>
      <c r="J107"/>
      <c r="K107"/>
      <c r="L107"/>
      <c r="M107"/>
    </row>
    <row r="108" spans="1:13" ht="15" x14ac:dyDescent="0.25">
      <c r="A108"/>
      <c r="B108"/>
      <c r="C108"/>
      <c r="D108"/>
      <c r="E108"/>
      <c r="F108"/>
      <c r="G108"/>
      <c r="H108"/>
      <c r="I108"/>
      <c r="J108"/>
      <c r="K108"/>
      <c r="L108"/>
      <c r="M108"/>
    </row>
    <row r="109" spans="1:13" ht="15" x14ac:dyDescent="0.25">
      <c r="A109"/>
      <c r="B109"/>
      <c r="C109"/>
      <c r="D109"/>
      <c r="E109"/>
      <c r="F109"/>
      <c r="G109"/>
      <c r="H109"/>
      <c r="I109"/>
      <c r="J109"/>
      <c r="K109"/>
      <c r="L109"/>
      <c r="M109"/>
    </row>
    <row r="110" spans="1:13" ht="15" x14ac:dyDescent="0.25">
      <c r="A110"/>
      <c r="B110"/>
      <c r="C110"/>
      <c r="D110"/>
      <c r="E110"/>
      <c r="F110"/>
      <c r="G110"/>
      <c r="H110"/>
      <c r="I110"/>
      <c r="J110"/>
      <c r="K110"/>
      <c r="L110"/>
      <c r="M110"/>
    </row>
    <row r="111" spans="1:13" ht="15" x14ac:dyDescent="0.25">
      <c r="A111"/>
      <c r="B111"/>
      <c r="C111"/>
      <c r="D111"/>
      <c r="E111"/>
      <c r="F111"/>
      <c r="G111"/>
      <c r="H111"/>
      <c r="I111"/>
      <c r="J111"/>
      <c r="K111"/>
      <c r="L111"/>
      <c r="M111"/>
    </row>
    <row r="112" spans="1:13" ht="15" x14ac:dyDescent="0.25">
      <c r="A112"/>
      <c r="B112"/>
      <c r="C112"/>
      <c r="D112"/>
      <c r="E112"/>
      <c r="F112"/>
      <c r="G112"/>
      <c r="H112"/>
      <c r="I112"/>
      <c r="J112"/>
      <c r="K112"/>
      <c r="L112"/>
      <c r="M112"/>
    </row>
    <row r="113" spans="1:13" ht="15" x14ac:dyDescent="0.25">
      <c r="A113"/>
      <c r="B113"/>
      <c r="C113"/>
      <c r="D113"/>
      <c r="E113"/>
      <c r="F113"/>
      <c r="G113"/>
      <c r="H113"/>
      <c r="I113"/>
      <c r="J113"/>
      <c r="K113"/>
      <c r="L113"/>
      <c r="M113"/>
    </row>
    <row r="114" spans="1:13" ht="15" x14ac:dyDescent="0.25">
      <c r="A114"/>
      <c r="B114"/>
      <c r="C114"/>
      <c r="D114"/>
      <c r="E114"/>
      <c r="F114"/>
      <c r="G114"/>
      <c r="H114"/>
      <c r="I114"/>
      <c r="J114"/>
      <c r="K114"/>
      <c r="L114"/>
      <c r="M114"/>
    </row>
    <row r="115" spans="1:13" ht="15" x14ac:dyDescent="0.25">
      <c r="A115"/>
      <c r="B115"/>
      <c r="C115"/>
      <c r="D115"/>
      <c r="E115"/>
      <c r="F115"/>
      <c r="G115"/>
      <c r="H115"/>
      <c r="I115"/>
      <c r="J115"/>
      <c r="K115"/>
      <c r="L115"/>
      <c r="M115"/>
    </row>
    <row r="116" spans="1:13" ht="15" x14ac:dyDescent="0.25">
      <c r="A116"/>
      <c r="B116"/>
      <c r="C116"/>
      <c r="D116"/>
      <c r="E116"/>
      <c r="F116"/>
      <c r="G116"/>
      <c r="H116"/>
      <c r="I116"/>
      <c r="J116"/>
      <c r="K116"/>
      <c r="L116"/>
      <c r="M116"/>
    </row>
    <row r="117" spans="1:13" ht="15" x14ac:dyDescent="0.25">
      <c r="A117"/>
      <c r="B117"/>
      <c r="C117"/>
      <c r="D117"/>
      <c r="E117"/>
      <c r="F117"/>
      <c r="G117"/>
      <c r="H117"/>
      <c r="I117"/>
      <c r="J117"/>
      <c r="K117"/>
      <c r="L117"/>
      <c r="M117"/>
    </row>
    <row r="118" spans="1:13" ht="15" x14ac:dyDescent="0.25">
      <c r="A118"/>
      <c r="B118"/>
      <c r="C118"/>
      <c r="D118"/>
      <c r="E118"/>
      <c r="F118"/>
      <c r="G118"/>
      <c r="H118"/>
      <c r="I118"/>
      <c r="J118"/>
      <c r="K118"/>
      <c r="L118"/>
      <c r="M118"/>
    </row>
    <row r="119" spans="1:13" ht="15" x14ac:dyDescent="0.25">
      <c r="A119"/>
      <c r="B119"/>
      <c r="C119"/>
      <c r="D119"/>
      <c r="E119"/>
      <c r="F119"/>
      <c r="G119"/>
      <c r="H119"/>
      <c r="I119"/>
      <c r="J119"/>
      <c r="K119"/>
      <c r="L119"/>
      <c r="M119"/>
    </row>
    <row r="120" spans="1:13" ht="15" x14ac:dyDescent="0.25">
      <c r="A120"/>
      <c r="B120"/>
      <c r="C120"/>
      <c r="D120"/>
      <c r="E120"/>
      <c r="F120"/>
      <c r="G120"/>
      <c r="H120"/>
      <c r="I120"/>
      <c r="J120"/>
      <c r="K120"/>
      <c r="L120"/>
      <c r="M120"/>
    </row>
    <row r="121" spans="1:13" ht="15" x14ac:dyDescent="0.25">
      <c r="A121"/>
      <c r="B121"/>
      <c r="C121"/>
      <c r="D121"/>
      <c r="E121"/>
      <c r="F121"/>
      <c r="G121"/>
      <c r="H121"/>
      <c r="I121"/>
      <c r="J121"/>
      <c r="K121"/>
      <c r="L121"/>
      <c r="M121"/>
    </row>
    <row r="122" spans="1:13" ht="15" x14ac:dyDescent="0.25">
      <c r="A122"/>
      <c r="B122"/>
      <c r="C122"/>
      <c r="D122"/>
      <c r="E122"/>
      <c r="F122"/>
      <c r="G122"/>
      <c r="H122"/>
      <c r="I122"/>
      <c r="J122"/>
      <c r="K122"/>
      <c r="L122"/>
      <c r="M122"/>
    </row>
    <row r="123" spans="1:13" ht="15" x14ac:dyDescent="0.25">
      <c r="A123"/>
      <c r="B123"/>
      <c r="C123"/>
      <c r="D123"/>
      <c r="E123"/>
      <c r="F123"/>
      <c r="G123"/>
      <c r="H123"/>
      <c r="I123"/>
      <c r="J123"/>
      <c r="K123"/>
      <c r="L123"/>
      <c r="M123"/>
    </row>
    <row r="124" spans="1:13" ht="15" x14ac:dyDescent="0.25">
      <c r="A124"/>
      <c r="B124"/>
      <c r="C124"/>
      <c r="D124"/>
      <c r="E124"/>
      <c r="F124"/>
      <c r="G124"/>
      <c r="H124"/>
      <c r="I124"/>
      <c r="J124"/>
      <c r="K124"/>
      <c r="L124"/>
      <c r="M124"/>
    </row>
    <row r="125" spans="1:13" ht="15" x14ac:dyDescent="0.25">
      <c r="A125"/>
      <c r="B125"/>
      <c r="C125"/>
      <c r="D125"/>
      <c r="E125"/>
      <c r="F125"/>
      <c r="G125"/>
      <c r="H125"/>
      <c r="I125"/>
      <c r="J125"/>
      <c r="K125"/>
      <c r="L125"/>
      <c r="M125"/>
    </row>
    <row r="126" spans="1:13" ht="15" x14ac:dyDescent="0.25">
      <c r="A126"/>
      <c r="B126"/>
      <c r="C126"/>
      <c r="D126"/>
      <c r="E126"/>
      <c r="F126"/>
      <c r="G126"/>
      <c r="H126"/>
      <c r="I126"/>
      <c r="J126"/>
      <c r="K126"/>
      <c r="L126"/>
      <c r="M126"/>
    </row>
    <row r="127" spans="1:13" ht="15" x14ac:dyDescent="0.25">
      <c r="A127"/>
      <c r="B127"/>
      <c r="C127"/>
      <c r="D127"/>
      <c r="E127"/>
      <c r="F127"/>
      <c r="G127"/>
      <c r="H127"/>
      <c r="I127"/>
      <c r="J127"/>
      <c r="K127"/>
      <c r="L127"/>
      <c r="M127"/>
    </row>
    <row r="128" spans="1:13" ht="15" x14ac:dyDescent="0.25">
      <c r="A128"/>
      <c r="B128"/>
      <c r="C128"/>
      <c r="D128"/>
      <c r="E128"/>
      <c r="F128"/>
      <c r="G128"/>
      <c r="H128"/>
      <c r="I128"/>
      <c r="J128"/>
      <c r="K128"/>
      <c r="L128"/>
      <c r="M128"/>
    </row>
    <row r="129" spans="1:13" ht="15" x14ac:dyDescent="0.25">
      <c r="A129"/>
      <c r="B129"/>
      <c r="C129"/>
      <c r="D129"/>
      <c r="E129"/>
      <c r="F129"/>
      <c r="G129"/>
      <c r="H129"/>
      <c r="I129"/>
      <c r="J129"/>
      <c r="K129"/>
      <c r="L129"/>
      <c r="M129"/>
    </row>
    <row r="130" spans="1:13" ht="15" x14ac:dyDescent="0.25">
      <c r="A130"/>
      <c r="B130"/>
      <c r="C130"/>
      <c r="D130"/>
      <c r="E130"/>
      <c r="F130"/>
      <c r="G130"/>
      <c r="H130"/>
      <c r="I130"/>
      <c r="J130"/>
      <c r="K130"/>
      <c r="L130"/>
      <c r="M130"/>
    </row>
    <row r="131" spans="1:13" ht="15" x14ac:dyDescent="0.25">
      <c r="A131"/>
      <c r="B131"/>
      <c r="C131"/>
      <c r="D131"/>
      <c r="E131"/>
      <c r="F131"/>
      <c r="G131"/>
      <c r="H131"/>
      <c r="I131"/>
      <c r="J131"/>
      <c r="K131"/>
      <c r="L131"/>
      <c r="M131"/>
    </row>
    <row r="132" spans="1:13" ht="15" x14ac:dyDescent="0.25">
      <c r="A132"/>
      <c r="B132"/>
      <c r="C132"/>
      <c r="D132"/>
      <c r="E132"/>
      <c r="F132"/>
      <c r="G132"/>
      <c r="H132"/>
      <c r="I132"/>
      <c r="J132"/>
      <c r="K132"/>
      <c r="L132"/>
      <c r="M132"/>
    </row>
    <row r="133" spans="1:13" ht="15" x14ac:dyDescent="0.25">
      <c r="A133"/>
      <c r="B133"/>
      <c r="C133"/>
      <c r="D133"/>
      <c r="E133"/>
      <c r="F133"/>
      <c r="G133"/>
      <c r="H133"/>
      <c r="I133"/>
      <c r="J133"/>
      <c r="K133"/>
      <c r="L133"/>
      <c r="M133"/>
    </row>
    <row r="134" spans="1:13" ht="15" x14ac:dyDescent="0.25">
      <c r="A134"/>
      <c r="B134"/>
      <c r="C134"/>
      <c r="D134"/>
      <c r="E134"/>
      <c r="F134"/>
      <c r="G134"/>
      <c r="H134"/>
      <c r="I134"/>
      <c r="J134"/>
      <c r="K134"/>
      <c r="L134"/>
      <c r="M134"/>
    </row>
    <row r="135" spans="1:13" ht="15" x14ac:dyDescent="0.25">
      <c r="A135"/>
      <c r="B135"/>
      <c r="C135"/>
      <c r="D135"/>
      <c r="E135"/>
      <c r="F135"/>
      <c r="G135"/>
      <c r="H135"/>
      <c r="I135"/>
      <c r="J135"/>
      <c r="K135"/>
      <c r="L135"/>
      <c r="M135"/>
    </row>
    <row r="136" spans="1:13" ht="15" x14ac:dyDescent="0.25">
      <c r="A136"/>
      <c r="B136"/>
      <c r="C136"/>
      <c r="D136"/>
      <c r="E136"/>
      <c r="F136"/>
      <c r="G136"/>
      <c r="H136"/>
      <c r="I136"/>
      <c r="J136"/>
      <c r="K136"/>
      <c r="L136"/>
      <c r="M136"/>
    </row>
    <row r="137" spans="1:13" ht="15" x14ac:dyDescent="0.25">
      <c r="A137"/>
      <c r="B137"/>
      <c r="C137"/>
      <c r="D137"/>
      <c r="E137"/>
      <c r="F137"/>
      <c r="G137"/>
      <c r="H137"/>
      <c r="I137"/>
      <c r="J137"/>
      <c r="K137"/>
      <c r="L137"/>
      <c r="M137"/>
    </row>
    <row r="138" spans="1:13" ht="15" x14ac:dyDescent="0.25">
      <c r="A138"/>
      <c r="B138"/>
      <c r="C138"/>
      <c r="D138"/>
      <c r="E138"/>
      <c r="F138"/>
      <c r="G138"/>
      <c r="H138"/>
      <c r="I138"/>
      <c r="J138"/>
      <c r="K138"/>
      <c r="L138"/>
      <c r="M138"/>
    </row>
    <row r="139" spans="1:13" ht="15" x14ac:dyDescent="0.25">
      <c r="A139"/>
      <c r="B139"/>
      <c r="C139"/>
      <c r="D139"/>
      <c r="E139"/>
      <c r="F139"/>
      <c r="G139"/>
      <c r="H139"/>
      <c r="I139"/>
      <c r="J139"/>
      <c r="K139"/>
      <c r="L139"/>
      <c r="M139"/>
    </row>
    <row r="140" spans="1:13" ht="15" x14ac:dyDescent="0.25">
      <c r="A140"/>
      <c r="B140"/>
      <c r="C140"/>
      <c r="D140"/>
      <c r="E140"/>
      <c r="F140"/>
      <c r="G140"/>
      <c r="H140"/>
      <c r="I140"/>
      <c r="J140"/>
      <c r="K140"/>
      <c r="L140"/>
      <c r="M140"/>
    </row>
    <row r="141" spans="1:13" ht="15" x14ac:dyDescent="0.25">
      <c r="A141"/>
      <c r="B141"/>
      <c r="C141"/>
      <c r="D141"/>
      <c r="E141"/>
      <c r="F141"/>
      <c r="G141"/>
      <c r="H141"/>
      <c r="I141"/>
      <c r="J141"/>
      <c r="K141"/>
      <c r="L141"/>
      <c r="M141"/>
    </row>
    <row r="142" spans="1:13" ht="15" x14ac:dyDescent="0.25">
      <c r="A142"/>
      <c r="B142"/>
      <c r="C142"/>
      <c r="D142"/>
      <c r="E142"/>
      <c r="F142"/>
      <c r="G142"/>
      <c r="H142"/>
      <c r="I142"/>
      <c r="J142"/>
      <c r="K142"/>
      <c r="L142"/>
      <c r="M142"/>
    </row>
    <row r="143" spans="1:13" ht="15" x14ac:dyDescent="0.25">
      <c r="A143"/>
      <c r="B143"/>
      <c r="C143"/>
      <c r="D143"/>
      <c r="E143"/>
      <c r="F143"/>
      <c r="G143"/>
      <c r="H143"/>
      <c r="I143"/>
      <c r="J143"/>
      <c r="K143"/>
      <c r="L143"/>
      <c r="M143"/>
    </row>
    <row r="144" spans="1:13" ht="15" x14ac:dyDescent="0.25">
      <c r="A144"/>
      <c r="B144"/>
      <c r="C144"/>
      <c r="D144"/>
      <c r="E144"/>
      <c r="F144"/>
      <c r="G144"/>
      <c r="H144"/>
      <c r="I144"/>
      <c r="J144"/>
      <c r="K144"/>
      <c r="L144"/>
      <c r="M144"/>
    </row>
    <row r="145" spans="1:13" ht="15" x14ac:dyDescent="0.25">
      <c r="A145"/>
      <c r="B145"/>
      <c r="C145"/>
      <c r="D145"/>
      <c r="E145"/>
      <c r="F145"/>
      <c r="G145"/>
      <c r="H145"/>
      <c r="I145"/>
      <c r="J145"/>
      <c r="K145"/>
      <c r="L145"/>
      <c r="M145"/>
    </row>
    <row r="146" spans="1:13" ht="15" x14ac:dyDescent="0.25">
      <c r="A146"/>
      <c r="B146"/>
      <c r="C146"/>
      <c r="D146"/>
      <c r="E146"/>
      <c r="F146"/>
      <c r="G146"/>
      <c r="H146"/>
      <c r="I146"/>
      <c r="J146"/>
      <c r="K146"/>
      <c r="L146"/>
      <c r="M146"/>
    </row>
    <row r="147" spans="1:13" ht="15" x14ac:dyDescent="0.25">
      <c r="A147"/>
      <c r="B147"/>
      <c r="C147"/>
      <c r="D147"/>
      <c r="E147"/>
      <c r="F147"/>
      <c r="G147"/>
      <c r="H147"/>
      <c r="I147"/>
      <c r="J147"/>
      <c r="K147"/>
      <c r="L147"/>
      <c r="M147"/>
    </row>
    <row r="148" spans="1:13" ht="15" x14ac:dyDescent="0.25">
      <c r="A148"/>
      <c r="B148"/>
      <c r="C148"/>
      <c r="D148"/>
      <c r="E148"/>
      <c r="F148"/>
      <c r="G148"/>
      <c r="H148"/>
      <c r="I148"/>
      <c r="J148"/>
      <c r="K148"/>
      <c r="L148"/>
      <c r="M148"/>
    </row>
    <row r="149" spans="1:13" ht="15" x14ac:dyDescent="0.25">
      <c r="A149"/>
      <c r="B149"/>
      <c r="C149"/>
      <c r="D149"/>
      <c r="E149"/>
      <c r="F149"/>
      <c r="G149"/>
      <c r="H149"/>
      <c r="I149"/>
      <c r="J149"/>
      <c r="K149"/>
      <c r="L149"/>
      <c r="M149"/>
    </row>
    <row r="150" spans="1:13" ht="15" x14ac:dyDescent="0.25">
      <c r="A150"/>
      <c r="B150"/>
      <c r="C150"/>
      <c r="D150"/>
      <c r="E150"/>
      <c r="F150"/>
      <c r="G150"/>
      <c r="H150"/>
      <c r="I150"/>
      <c r="J150"/>
      <c r="K150"/>
      <c r="L150"/>
      <c r="M150"/>
    </row>
    <row r="151" spans="1:13" ht="15" x14ac:dyDescent="0.25">
      <c r="A151"/>
      <c r="B151"/>
      <c r="C151"/>
      <c r="D151"/>
      <c r="E151"/>
      <c r="F151"/>
      <c r="G151"/>
      <c r="H151"/>
      <c r="I151"/>
      <c r="J151"/>
      <c r="K151"/>
      <c r="L151"/>
      <c r="M151"/>
    </row>
    <row r="152" spans="1:13" ht="15" x14ac:dyDescent="0.25">
      <c r="A152"/>
      <c r="B152"/>
      <c r="C152"/>
      <c r="D152"/>
      <c r="E152"/>
      <c r="F152"/>
      <c r="G152"/>
      <c r="H152"/>
      <c r="I152"/>
      <c r="J152"/>
      <c r="K152"/>
      <c r="L152"/>
      <c r="M152"/>
    </row>
    <row r="153" spans="1:13" ht="15" x14ac:dyDescent="0.25">
      <c r="A153"/>
      <c r="B153"/>
      <c r="C153"/>
      <c r="D153"/>
      <c r="E153"/>
      <c r="F153"/>
      <c r="G153"/>
      <c r="H153"/>
      <c r="I153"/>
      <c r="J153"/>
      <c r="K153"/>
      <c r="L153"/>
      <c r="M153"/>
    </row>
    <row r="154" spans="1:13" ht="15" x14ac:dyDescent="0.25">
      <c r="A154"/>
      <c r="B154"/>
      <c r="C154"/>
      <c r="D154"/>
      <c r="E154"/>
      <c r="F154"/>
      <c r="G154"/>
      <c r="H154"/>
      <c r="I154"/>
      <c r="J154"/>
      <c r="K154"/>
      <c r="L154"/>
      <c r="M154"/>
    </row>
    <row r="155" spans="1:13" ht="15" x14ac:dyDescent="0.25">
      <c r="A155"/>
      <c r="B155"/>
      <c r="C155"/>
      <c r="D155"/>
      <c r="E155"/>
      <c r="F155"/>
      <c r="G155"/>
      <c r="H155"/>
      <c r="I155"/>
      <c r="J155"/>
      <c r="K155"/>
      <c r="L155"/>
      <c r="M155"/>
    </row>
    <row r="156" spans="1:13" ht="15" x14ac:dyDescent="0.25">
      <c r="A156"/>
      <c r="B156"/>
      <c r="C156"/>
      <c r="D156"/>
      <c r="E156"/>
      <c r="F156"/>
      <c r="G156"/>
      <c r="H156"/>
      <c r="I156"/>
      <c r="J156"/>
      <c r="K156"/>
      <c r="L156"/>
      <c r="M156"/>
    </row>
    <row r="157" spans="1:13" ht="15" x14ac:dyDescent="0.25">
      <c r="A157"/>
      <c r="B157"/>
      <c r="C157"/>
      <c r="D157"/>
      <c r="E157"/>
      <c r="F157"/>
      <c r="G157"/>
      <c r="H157"/>
      <c r="I157"/>
      <c r="J157"/>
      <c r="K157"/>
      <c r="L157"/>
      <c r="M157"/>
    </row>
    <row r="158" spans="1:13" ht="15" x14ac:dyDescent="0.25">
      <c r="A158"/>
      <c r="B158"/>
      <c r="C158"/>
      <c r="D158"/>
      <c r="E158"/>
      <c r="F158"/>
      <c r="G158"/>
      <c r="H158"/>
      <c r="I158"/>
      <c r="J158"/>
      <c r="K158"/>
      <c r="L158"/>
      <c r="M158"/>
    </row>
    <row r="159" spans="1:13" ht="15" x14ac:dyDescent="0.25">
      <c r="A159"/>
      <c r="B159"/>
      <c r="C159"/>
      <c r="D159"/>
      <c r="E159"/>
      <c r="F159"/>
      <c r="G159"/>
      <c r="H159"/>
      <c r="I159"/>
      <c r="J159"/>
      <c r="K159"/>
      <c r="L159"/>
      <c r="M159"/>
    </row>
    <row r="160" spans="1:13" ht="15" x14ac:dyDescent="0.25">
      <c r="A160"/>
      <c r="B160"/>
      <c r="C160"/>
      <c r="D160"/>
      <c r="E160"/>
      <c r="F160"/>
      <c r="G160"/>
      <c r="H160"/>
      <c r="I160"/>
      <c r="J160"/>
      <c r="K160"/>
      <c r="L160"/>
      <c r="M160"/>
    </row>
    <row r="161" spans="1:13" ht="15" x14ac:dyDescent="0.25">
      <c r="A161"/>
      <c r="B161"/>
      <c r="C161"/>
      <c r="D161"/>
      <c r="E161"/>
      <c r="F161"/>
      <c r="G161"/>
      <c r="H161"/>
      <c r="I161"/>
      <c r="J161"/>
      <c r="K161"/>
      <c r="L161"/>
      <c r="M161"/>
    </row>
    <row r="162" spans="1:13" ht="15" x14ac:dyDescent="0.25">
      <c r="A162"/>
      <c r="B162"/>
      <c r="C162"/>
      <c r="D162"/>
      <c r="E162"/>
      <c r="F162"/>
      <c r="G162"/>
      <c r="H162"/>
      <c r="I162"/>
      <c r="J162"/>
      <c r="K162"/>
      <c r="L162"/>
      <c r="M162"/>
    </row>
    <row r="163" spans="1:13" ht="15" x14ac:dyDescent="0.25">
      <c r="A163"/>
      <c r="B163"/>
      <c r="C163"/>
      <c r="D163"/>
      <c r="E163"/>
      <c r="F163"/>
      <c r="G163"/>
      <c r="H163"/>
      <c r="I163"/>
      <c r="J163"/>
      <c r="K163"/>
      <c r="L163"/>
      <c r="M163"/>
    </row>
    <row r="164" spans="1:13" ht="15" x14ac:dyDescent="0.25">
      <c r="A164"/>
      <c r="B164"/>
      <c r="C164"/>
      <c r="D164"/>
      <c r="E164"/>
      <c r="F164"/>
      <c r="G164"/>
      <c r="H164"/>
      <c r="I164"/>
      <c r="J164"/>
      <c r="K164"/>
      <c r="L164"/>
      <c r="M164"/>
    </row>
    <row r="165" spans="1:13" ht="15" x14ac:dyDescent="0.25">
      <c r="A165"/>
      <c r="B165"/>
      <c r="C165"/>
      <c r="D165"/>
      <c r="E165"/>
      <c r="F165"/>
      <c r="G165"/>
      <c r="H165"/>
      <c r="I165"/>
      <c r="J165"/>
      <c r="K165"/>
      <c r="L165"/>
      <c r="M165"/>
    </row>
    <row r="166" spans="1:13" ht="15" x14ac:dyDescent="0.25">
      <c r="A166"/>
      <c r="B166"/>
      <c r="C166"/>
      <c r="D166"/>
      <c r="E166"/>
      <c r="F166"/>
      <c r="G166"/>
      <c r="H166"/>
      <c r="I166"/>
      <c r="J166"/>
      <c r="K166"/>
      <c r="L166"/>
      <c r="M166"/>
    </row>
    <row r="167" spans="1:13" ht="15" x14ac:dyDescent="0.25">
      <c r="A167"/>
      <c r="B167"/>
      <c r="C167"/>
      <c r="D167"/>
      <c r="E167"/>
      <c r="F167"/>
      <c r="G167"/>
      <c r="H167"/>
      <c r="I167"/>
      <c r="J167"/>
      <c r="K167"/>
      <c r="L167"/>
      <c r="M167"/>
    </row>
    <row r="168" spans="1:13" ht="15" x14ac:dyDescent="0.25">
      <c r="A168"/>
      <c r="B168"/>
      <c r="C168"/>
      <c r="D168"/>
      <c r="E168"/>
      <c r="F168"/>
      <c r="G168"/>
      <c r="H168"/>
      <c r="I168"/>
      <c r="J168"/>
      <c r="K168"/>
      <c r="L168"/>
      <c r="M168"/>
    </row>
    <row r="169" spans="1:13" ht="15" x14ac:dyDescent="0.25">
      <c r="A169"/>
      <c r="B169"/>
      <c r="C169"/>
      <c r="D169"/>
      <c r="E169"/>
      <c r="F169"/>
      <c r="G169"/>
      <c r="H169"/>
      <c r="I169"/>
      <c r="J169"/>
      <c r="K169"/>
      <c r="L169"/>
      <c r="M169"/>
    </row>
    <row r="170" spans="1:13" ht="15" x14ac:dyDescent="0.25">
      <c r="A170"/>
      <c r="B170"/>
      <c r="C170"/>
      <c r="D170"/>
      <c r="E170"/>
      <c r="F170"/>
      <c r="G170"/>
      <c r="H170"/>
      <c r="I170"/>
      <c r="J170"/>
      <c r="K170"/>
      <c r="L170"/>
      <c r="M170"/>
    </row>
    <row r="171" spans="1:13" ht="15" x14ac:dyDescent="0.25">
      <c r="A171"/>
      <c r="B171"/>
      <c r="C171"/>
      <c r="D171"/>
      <c r="E171"/>
      <c r="F171"/>
      <c r="G171"/>
      <c r="H171"/>
      <c r="I171"/>
      <c r="J171"/>
      <c r="K171"/>
      <c r="L171"/>
      <c r="M171"/>
    </row>
    <row r="172" spans="1:13" ht="15" x14ac:dyDescent="0.25">
      <c r="A172"/>
      <c r="B172"/>
      <c r="C172"/>
      <c r="D172"/>
      <c r="E172"/>
      <c r="F172"/>
      <c r="G172"/>
      <c r="H172"/>
      <c r="I172"/>
      <c r="J172"/>
      <c r="K172"/>
      <c r="L172"/>
      <c r="M172"/>
    </row>
    <row r="173" spans="1:13" ht="15" x14ac:dyDescent="0.25">
      <c r="A173"/>
      <c r="B173"/>
      <c r="C173"/>
      <c r="D173"/>
      <c r="E173"/>
      <c r="F173"/>
      <c r="G173"/>
      <c r="H173"/>
      <c r="I173"/>
      <c r="J173"/>
      <c r="K173"/>
      <c r="L173"/>
      <c r="M173"/>
    </row>
    <row r="174" spans="1:13" ht="15" x14ac:dyDescent="0.25">
      <c r="A174"/>
      <c r="B174"/>
      <c r="C174"/>
      <c r="D174"/>
      <c r="E174"/>
      <c r="F174"/>
      <c r="G174"/>
      <c r="H174"/>
      <c r="I174"/>
      <c r="J174"/>
      <c r="K174"/>
      <c r="L174"/>
      <c r="M174"/>
    </row>
    <row r="175" spans="1:13" ht="15" x14ac:dyDescent="0.25">
      <c r="A175"/>
      <c r="B175"/>
      <c r="C175"/>
      <c r="D175"/>
      <c r="E175"/>
      <c r="F175"/>
      <c r="G175"/>
      <c r="H175"/>
      <c r="I175"/>
      <c r="J175"/>
      <c r="K175"/>
      <c r="L175"/>
      <c r="M175"/>
    </row>
    <row r="176" spans="1:13" ht="15" x14ac:dyDescent="0.25">
      <c r="A176"/>
      <c r="B176"/>
      <c r="C176"/>
      <c r="D176"/>
      <c r="E176"/>
      <c r="F176"/>
      <c r="G176"/>
      <c r="H176"/>
      <c r="I176"/>
      <c r="J176"/>
      <c r="K176"/>
      <c r="L176"/>
      <c r="M176"/>
    </row>
    <row r="177" spans="1:13" ht="15" x14ac:dyDescent="0.25">
      <c r="A177"/>
      <c r="B177"/>
      <c r="C177"/>
      <c r="D177"/>
      <c r="E177"/>
      <c r="F177"/>
      <c r="G177"/>
      <c r="H177"/>
      <c r="I177"/>
      <c r="J177"/>
      <c r="K177"/>
      <c r="L177"/>
      <c r="M177"/>
    </row>
    <row r="178" spans="1:13" ht="15" x14ac:dyDescent="0.25">
      <c r="A178"/>
      <c r="B178"/>
      <c r="C178"/>
      <c r="D178"/>
      <c r="E178"/>
      <c r="F178"/>
      <c r="G178"/>
      <c r="H178"/>
      <c r="I178"/>
      <c r="J178"/>
      <c r="K178"/>
      <c r="L178"/>
      <c r="M178"/>
    </row>
    <row r="179" spans="1:13" ht="15" x14ac:dyDescent="0.25">
      <c r="A179"/>
      <c r="B179"/>
      <c r="C179"/>
      <c r="D179"/>
      <c r="E179"/>
      <c r="F179"/>
      <c r="G179"/>
      <c r="H179"/>
      <c r="I179"/>
      <c r="J179"/>
      <c r="K179"/>
      <c r="L179"/>
      <c r="M179"/>
    </row>
    <row r="180" spans="1:13" ht="15" x14ac:dyDescent="0.25">
      <c r="A180"/>
      <c r="B180"/>
      <c r="C180"/>
      <c r="D180"/>
      <c r="E180"/>
      <c r="F180"/>
      <c r="G180"/>
      <c r="H180"/>
      <c r="I180"/>
      <c r="J180"/>
      <c r="K180"/>
      <c r="L180"/>
      <c r="M180"/>
    </row>
    <row r="181" spans="1:13" ht="15" x14ac:dyDescent="0.25">
      <c r="A181"/>
      <c r="B181"/>
      <c r="C181"/>
      <c r="D181"/>
      <c r="E181"/>
      <c r="F181"/>
      <c r="G181"/>
      <c r="H181"/>
      <c r="I181"/>
      <c r="J181"/>
      <c r="K181"/>
      <c r="L181"/>
      <c r="M181"/>
    </row>
    <row r="182" spans="1:13" ht="15" x14ac:dyDescent="0.25">
      <c r="A182"/>
      <c r="B182"/>
      <c r="C182"/>
      <c r="D182"/>
      <c r="E182"/>
      <c r="F182"/>
      <c r="G182"/>
      <c r="H182"/>
      <c r="I182"/>
      <c r="J182"/>
      <c r="K182"/>
      <c r="L182"/>
      <c r="M182"/>
    </row>
    <row r="183" spans="1:13" ht="15" x14ac:dyDescent="0.25">
      <c r="A183"/>
      <c r="B183"/>
      <c r="C183"/>
      <c r="D183"/>
      <c r="E183"/>
      <c r="F183"/>
      <c r="G183"/>
      <c r="H183"/>
      <c r="I183"/>
      <c r="J183"/>
      <c r="K183"/>
      <c r="L183"/>
      <c r="M183"/>
    </row>
    <row r="184" spans="1:13" ht="15" x14ac:dyDescent="0.25">
      <c r="A184"/>
      <c r="B184"/>
      <c r="C184"/>
      <c r="D184"/>
      <c r="E184"/>
      <c r="F184"/>
      <c r="G184"/>
      <c r="H184"/>
      <c r="I184"/>
      <c r="J184"/>
      <c r="K184"/>
      <c r="L184"/>
      <c r="M184"/>
    </row>
    <row r="185" spans="1:13" ht="15" x14ac:dyDescent="0.25">
      <c r="A185"/>
      <c r="B185"/>
      <c r="C185"/>
      <c r="D185"/>
      <c r="E185"/>
      <c r="F185"/>
      <c r="G185"/>
      <c r="H185"/>
      <c r="I185"/>
      <c r="J185"/>
      <c r="K185"/>
      <c r="L185"/>
      <c r="M185"/>
    </row>
    <row r="186" spans="1:13" ht="15" x14ac:dyDescent="0.25">
      <c r="A186"/>
      <c r="B186"/>
      <c r="C186"/>
      <c r="D186"/>
      <c r="E186"/>
      <c r="F186"/>
      <c r="G186"/>
      <c r="H186"/>
      <c r="I186"/>
      <c r="J186"/>
      <c r="K186"/>
      <c r="L186"/>
      <c r="M186"/>
    </row>
    <row r="187" spans="1:13" ht="15" x14ac:dyDescent="0.25">
      <c r="A187"/>
      <c r="B187"/>
      <c r="C187"/>
      <c r="D187"/>
      <c r="E187"/>
      <c r="F187"/>
      <c r="G187"/>
      <c r="H187"/>
      <c r="I187"/>
      <c r="J187"/>
      <c r="K187"/>
      <c r="L187"/>
      <c r="M187"/>
    </row>
    <row r="188" spans="1:13" ht="15" x14ac:dyDescent="0.25">
      <c r="A188"/>
      <c r="B188"/>
      <c r="C188"/>
      <c r="D188"/>
      <c r="E188"/>
      <c r="F188"/>
      <c r="G188"/>
      <c r="H188"/>
      <c r="I188"/>
      <c r="J188"/>
      <c r="K188"/>
      <c r="L188"/>
      <c r="M188"/>
    </row>
    <row r="189" spans="1:13" ht="15" x14ac:dyDescent="0.25">
      <c r="A189"/>
      <c r="B189"/>
      <c r="C189"/>
      <c r="D189"/>
      <c r="E189"/>
      <c r="F189"/>
      <c r="G189"/>
      <c r="H189"/>
      <c r="I189"/>
      <c r="J189"/>
      <c r="K189"/>
      <c r="L189"/>
      <c r="M189"/>
    </row>
    <row r="190" spans="1:13" ht="15" x14ac:dyDescent="0.25">
      <c r="A190"/>
      <c r="B190"/>
      <c r="C190"/>
      <c r="D190"/>
      <c r="E190"/>
      <c r="F190"/>
      <c r="G190"/>
      <c r="H190"/>
      <c r="I190"/>
      <c r="J190"/>
      <c r="K190"/>
      <c r="L190"/>
      <c r="M190"/>
    </row>
    <row r="191" spans="1:13" ht="15" x14ac:dyDescent="0.25">
      <c r="A191"/>
      <c r="B191"/>
      <c r="C191"/>
      <c r="D191"/>
      <c r="E191"/>
      <c r="F191"/>
      <c r="G191"/>
      <c r="H191"/>
      <c r="I191"/>
      <c r="J191"/>
      <c r="K191"/>
      <c r="L191"/>
      <c r="M191"/>
    </row>
    <row r="192" spans="1:13" ht="15" x14ac:dyDescent="0.25">
      <c r="A192"/>
      <c r="B192"/>
      <c r="C192"/>
      <c r="D192"/>
      <c r="E192"/>
      <c r="F192"/>
      <c r="G192"/>
      <c r="H192"/>
      <c r="I192"/>
      <c r="J192"/>
      <c r="K192"/>
      <c r="L192"/>
      <c r="M192"/>
    </row>
    <row r="193" spans="1:13" ht="15" x14ac:dyDescent="0.25">
      <c r="A193"/>
      <c r="B193"/>
      <c r="C193"/>
      <c r="D193"/>
      <c r="E193"/>
      <c r="F193"/>
      <c r="G193"/>
      <c r="H193"/>
      <c r="I193"/>
      <c r="J193"/>
      <c r="K193"/>
      <c r="L193"/>
      <c r="M193"/>
    </row>
    <row r="194" spans="1:13" ht="15" x14ac:dyDescent="0.25">
      <c r="A194"/>
      <c r="B194"/>
      <c r="C194"/>
      <c r="D194"/>
      <c r="E194"/>
      <c r="F194"/>
      <c r="G194"/>
      <c r="H194"/>
      <c r="I194"/>
      <c r="J194"/>
      <c r="K194"/>
      <c r="L194"/>
      <c r="M194"/>
    </row>
    <row r="195" spans="1:13" ht="15" x14ac:dyDescent="0.25">
      <c r="A195"/>
      <c r="B195"/>
      <c r="C195"/>
      <c r="D195"/>
      <c r="E195"/>
      <c r="F195"/>
      <c r="G195"/>
      <c r="H195"/>
      <c r="I195"/>
      <c r="J195"/>
      <c r="K195"/>
      <c r="L195"/>
      <c r="M195"/>
    </row>
    <row r="196" spans="1:13" ht="15" x14ac:dyDescent="0.25">
      <c r="A196"/>
      <c r="B196"/>
      <c r="C196"/>
      <c r="D196"/>
      <c r="E196"/>
      <c r="F196"/>
      <c r="G196"/>
      <c r="H196"/>
      <c r="I196"/>
      <c r="J196"/>
      <c r="K196"/>
      <c r="L196"/>
      <c r="M196"/>
    </row>
    <row r="197" spans="1:13" ht="15" x14ac:dyDescent="0.25">
      <c r="A197"/>
      <c r="B197"/>
      <c r="C197"/>
      <c r="D197"/>
      <c r="E197"/>
      <c r="F197"/>
      <c r="G197"/>
      <c r="H197"/>
      <c r="I197"/>
      <c r="J197"/>
      <c r="K197"/>
      <c r="L197"/>
      <c r="M197"/>
    </row>
    <row r="198" spans="1:13" ht="15" x14ac:dyDescent="0.25">
      <c r="A198"/>
      <c r="B198"/>
      <c r="C198"/>
      <c r="D198"/>
      <c r="E198"/>
      <c r="F198"/>
      <c r="G198"/>
      <c r="H198"/>
      <c r="I198"/>
      <c r="J198"/>
      <c r="K198"/>
      <c r="L198"/>
      <c r="M198"/>
    </row>
    <row r="199" spans="1:13" ht="15" x14ac:dyDescent="0.25">
      <c r="A199"/>
      <c r="B199"/>
      <c r="C199"/>
      <c r="D199"/>
      <c r="E199"/>
      <c r="F199"/>
      <c r="G199"/>
      <c r="H199"/>
      <c r="I199"/>
      <c r="J199"/>
      <c r="K199"/>
      <c r="L199"/>
      <c r="M199"/>
    </row>
    <row r="200" spans="1:13" ht="15" x14ac:dyDescent="0.25">
      <c r="A200"/>
      <c r="B200"/>
      <c r="C200"/>
      <c r="D200"/>
      <c r="E200"/>
      <c r="F200"/>
      <c r="G200"/>
      <c r="H200"/>
      <c r="I200"/>
      <c r="J200"/>
      <c r="K200"/>
      <c r="L200"/>
      <c r="M200"/>
    </row>
    <row r="201" spans="1:13" ht="15" x14ac:dyDescent="0.25">
      <c r="A201"/>
      <c r="B201"/>
      <c r="C201"/>
      <c r="D201"/>
      <c r="E201"/>
      <c r="F201"/>
      <c r="G201"/>
      <c r="H201"/>
      <c r="I201"/>
      <c r="J201"/>
      <c r="K201"/>
      <c r="L201"/>
      <c r="M201"/>
    </row>
    <row r="202" spans="1:13" ht="15" x14ac:dyDescent="0.25">
      <c r="A202"/>
      <c r="B202"/>
      <c r="C202"/>
      <c r="D202"/>
      <c r="E202"/>
      <c r="F202"/>
      <c r="G202"/>
      <c r="H202"/>
      <c r="I202"/>
      <c r="J202"/>
      <c r="K202"/>
      <c r="L202"/>
      <c r="M202"/>
    </row>
    <row r="203" spans="1:13" ht="15" x14ac:dyDescent="0.25">
      <c r="A203"/>
      <c r="B203"/>
      <c r="C203"/>
      <c r="D203"/>
      <c r="E203"/>
      <c r="F203"/>
      <c r="G203"/>
      <c r="H203"/>
      <c r="I203"/>
      <c r="J203"/>
      <c r="K203"/>
      <c r="L203"/>
      <c r="M203"/>
    </row>
    <row r="204" spans="1:13" ht="15" x14ac:dyDescent="0.25">
      <c r="A204"/>
      <c r="B204"/>
      <c r="C204"/>
      <c r="D204"/>
      <c r="E204"/>
      <c r="F204"/>
      <c r="G204"/>
      <c r="H204"/>
      <c r="I204"/>
      <c r="J204"/>
      <c r="K204"/>
      <c r="L204"/>
      <c r="M204"/>
    </row>
    <row r="205" spans="1:13" ht="15" x14ac:dyDescent="0.25">
      <c r="A205"/>
      <c r="B205"/>
      <c r="C205"/>
      <c r="D205"/>
      <c r="E205"/>
      <c r="F205"/>
      <c r="G205"/>
      <c r="H205"/>
      <c r="I205"/>
      <c r="J205"/>
      <c r="K205"/>
      <c r="L205"/>
      <c r="M205"/>
    </row>
    <row r="206" spans="1:13" ht="15" x14ac:dyDescent="0.25">
      <c r="A206"/>
      <c r="B206"/>
      <c r="C206"/>
      <c r="D206"/>
      <c r="E206"/>
      <c r="F206"/>
      <c r="G206"/>
      <c r="H206"/>
      <c r="I206"/>
      <c r="J206"/>
      <c r="K206"/>
      <c r="L206"/>
      <c r="M206"/>
    </row>
    <row r="207" spans="1:13" ht="15" x14ac:dyDescent="0.25">
      <c r="A207"/>
      <c r="B207"/>
      <c r="C207"/>
      <c r="D207"/>
      <c r="E207"/>
      <c r="F207"/>
      <c r="G207"/>
      <c r="H207"/>
      <c r="I207"/>
      <c r="J207"/>
      <c r="K207"/>
      <c r="L207"/>
      <c r="M207"/>
    </row>
    <row r="208" spans="1:13" ht="15" x14ac:dyDescent="0.25">
      <c r="A208"/>
      <c r="B208"/>
      <c r="C208"/>
      <c r="D208"/>
      <c r="E208"/>
      <c r="F208"/>
      <c r="G208"/>
      <c r="H208"/>
      <c r="I208"/>
      <c r="J208"/>
      <c r="K208"/>
      <c r="L208"/>
      <c r="M208"/>
    </row>
    <row r="209" spans="1:13" ht="15" x14ac:dyDescent="0.25">
      <c r="A209"/>
      <c r="B209"/>
      <c r="C209"/>
      <c r="D209"/>
      <c r="E209"/>
      <c r="F209"/>
      <c r="G209"/>
      <c r="H209"/>
      <c r="I209"/>
      <c r="J209"/>
      <c r="K209"/>
      <c r="L209"/>
      <c r="M209"/>
    </row>
    <row r="210" spans="1:13" ht="15" x14ac:dyDescent="0.25">
      <c r="A210"/>
      <c r="B210"/>
      <c r="C210"/>
      <c r="D210"/>
      <c r="E210"/>
      <c r="F210"/>
      <c r="G210"/>
      <c r="H210"/>
      <c r="I210"/>
      <c r="J210"/>
      <c r="K210"/>
      <c r="L210"/>
      <c r="M210"/>
    </row>
    <row r="211" spans="1:13" ht="15" x14ac:dyDescent="0.25">
      <c r="A211"/>
      <c r="B211"/>
      <c r="C211"/>
      <c r="D211"/>
      <c r="E211"/>
      <c r="F211"/>
      <c r="G211"/>
      <c r="H211"/>
      <c r="I211"/>
      <c r="J211"/>
      <c r="K211"/>
      <c r="L211"/>
      <c r="M211"/>
    </row>
    <row r="212" spans="1:13" ht="15" x14ac:dyDescent="0.25">
      <c r="A212"/>
      <c r="B212"/>
      <c r="C212"/>
      <c r="D212"/>
      <c r="E212"/>
      <c r="F212"/>
      <c r="G212"/>
      <c r="H212"/>
      <c r="I212"/>
      <c r="J212"/>
      <c r="K212"/>
      <c r="L212"/>
      <c r="M212"/>
    </row>
    <row r="213" spans="1:13" ht="15" x14ac:dyDescent="0.25">
      <c r="A213"/>
      <c r="B213"/>
      <c r="C213"/>
      <c r="D213"/>
      <c r="E213"/>
      <c r="F213"/>
      <c r="G213"/>
      <c r="H213"/>
      <c r="I213"/>
      <c r="J213"/>
      <c r="K213"/>
      <c r="L213"/>
      <c r="M213"/>
    </row>
    <row r="214" spans="1:13" ht="15" x14ac:dyDescent="0.25">
      <c r="A214"/>
      <c r="B214"/>
      <c r="C214"/>
      <c r="D214"/>
      <c r="E214"/>
      <c r="F214"/>
      <c r="G214"/>
      <c r="H214"/>
      <c r="I214"/>
      <c r="J214"/>
      <c r="K214"/>
      <c r="L214"/>
      <c r="M214"/>
    </row>
    <row r="215" spans="1:13" ht="15" x14ac:dyDescent="0.25">
      <c r="A215"/>
      <c r="B215"/>
      <c r="C215"/>
      <c r="D215"/>
      <c r="E215"/>
      <c r="F215"/>
      <c r="G215"/>
      <c r="H215"/>
      <c r="I215"/>
      <c r="J215"/>
      <c r="K215"/>
      <c r="L215"/>
      <c r="M215"/>
    </row>
    <row r="216" spans="1:13" ht="15" x14ac:dyDescent="0.25">
      <c r="A216"/>
      <c r="B216"/>
      <c r="C216"/>
      <c r="D216"/>
      <c r="E216"/>
      <c r="F216"/>
      <c r="G216"/>
      <c r="H216"/>
      <c r="I216"/>
      <c r="J216"/>
      <c r="K216"/>
      <c r="L216"/>
      <c r="M216"/>
    </row>
    <row r="217" spans="1:13" ht="15" x14ac:dyDescent="0.25">
      <c r="A217"/>
      <c r="B217"/>
      <c r="C217"/>
      <c r="D217"/>
      <c r="E217"/>
      <c r="F217"/>
      <c r="G217"/>
      <c r="H217"/>
      <c r="I217"/>
      <c r="J217"/>
      <c r="K217"/>
      <c r="L217"/>
      <c r="M217"/>
    </row>
    <row r="218" spans="1:13" ht="15" x14ac:dyDescent="0.25">
      <c r="A218"/>
      <c r="B218"/>
      <c r="C218"/>
      <c r="D218"/>
      <c r="E218"/>
      <c r="F218"/>
      <c r="G218"/>
      <c r="H218"/>
      <c r="I218"/>
      <c r="J218"/>
      <c r="K218"/>
      <c r="L218"/>
      <c r="M218"/>
    </row>
    <row r="219" spans="1:13" ht="15" x14ac:dyDescent="0.25">
      <c r="A219"/>
      <c r="B219"/>
      <c r="C219"/>
      <c r="D219"/>
      <c r="E219"/>
      <c r="F219"/>
      <c r="G219"/>
      <c r="H219"/>
      <c r="I219"/>
      <c r="J219"/>
      <c r="K219"/>
      <c r="L219"/>
      <c r="M219"/>
    </row>
    <row r="220" spans="1:13" ht="15" x14ac:dyDescent="0.25">
      <c r="A220"/>
      <c r="B220"/>
      <c r="C220"/>
      <c r="D220"/>
      <c r="E220"/>
      <c r="F220"/>
      <c r="G220"/>
      <c r="H220"/>
      <c r="I220"/>
      <c r="J220"/>
      <c r="K220"/>
      <c r="L220"/>
      <c r="M220"/>
    </row>
    <row r="221" spans="1:13" ht="15" x14ac:dyDescent="0.25">
      <c r="A221"/>
      <c r="B221"/>
      <c r="C221"/>
      <c r="D221"/>
      <c r="E221"/>
      <c r="F221"/>
      <c r="G221"/>
      <c r="H221"/>
      <c r="I221"/>
      <c r="J221"/>
      <c r="K221"/>
      <c r="L221"/>
      <c r="M221"/>
    </row>
    <row r="222" spans="1:13" ht="15" x14ac:dyDescent="0.25">
      <c r="A222"/>
      <c r="B222"/>
      <c r="C222"/>
      <c r="D222"/>
      <c r="E222"/>
      <c r="F222"/>
      <c r="G222"/>
      <c r="H222"/>
      <c r="I222"/>
      <c r="J222"/>
      <c r="K222"/>
      <c r="L222"/>
      <c r="M222"/>
    </row>
    <row r="223" spans="1:13" ht="15" x14ac:dyDescent="0.25">
      <c r="A223"/>
      <c r="B223"/>
      <c r="C223"/>
      <c r="D223"/>
      <c r="E223"/>
      <c r="F223"/>
      <c r="G223"/>
      <c r="H223"/>
      <c r="I223"/>
      <c r="J223"/>
      <c r="K223"/>
      <c r="L223"/>
      <c r="M223"/>
    </row>
    <row r="224" spans="1:13" ht="15" x14ac:dyDescent="0.25">
      <c r="A224"/>
      <c r="B224"/>
      <c r="C224"/>
      <c r="D224"/>
      <c r="E224"/>
      <c r="F224"/>
      <c r="G224"/>
      <c r="H224"/>
      <c r="I224"/>
      <c r="J224"/>
      <c r="K224"/>
      <c r="L224"/>
      <c r="M224"/>
    </row>
    <row r="225" spans="1:13" ht="15" x14ac:dyDescent="0.25">
      <c r="A225"/>
      <c r="B225"/>
      <c r="C225"/>
      <c r="D225"/>
      <c r="E225"/>
      <c r="F225"/>
      <c r="G225"/>
      <c r="H225"/>
      <c r="I225"/>
      <c r="J225"/>
      <c r="K225"/>
      <c r="L225"/>
      <c r="M225"/>
    </row>
    <row r="226" spans="1:13" ht="15" x14ac:dyDescent="0.25">
      <c r="A226"/>
      <c r="B226"/>
      <c r="C226"/>
      <c r="D226"/>
      <c r="E226"/>
      <c r="F226"/>
      <c r="G226"/>
      <c r="H226"/>
      <c r="I226"/>
      <c r="J226"/>
      <c r="K226"/>
      <c r="L226"/>
      <c r="M226"/>
    </row>
    <row r="227" spans="1:13" ht="15" x14ac:dyDescent="0.25">
      <c r="A227"/>
      <c r="B227"/>
      <c r="C227"/>
      <c r="D227"/>
      <c r="E227"/>
      <c r="F227"/>
      <c r="G227"/>
      <c r="H227"/>
      <c r="I227"/>
      <c r="J227"/>
      <c r="K227"/>
      <c r="L227"/>
      <c r="M227"/>
    </row>
    <row r="228" spans="1:13" ht="15" x14ac:dyDescent="0.25">
      <c r="A228"/>
      <c r="B228"/>
      <c r="C228"/>
      <c r="D228"/>
      <c r="E228"/>
      <c r="F228"/>
      <c r="G228"/>
      <c r="H228"/>
      <c r="I228"/>
      <c r="J228"/>
      <c r="K228"/>
      <c r="L228"/>
      <c r="M228"/>
    </row>
    <row r="229" spans="1:13" ht="15" x14ac:dyDescent="0.25">
      <c r="A229"/>
      <c r="B229"/>
      <c r="C229"/>
      <c r="D229"/>
      <c r="E229"/>
      <c r="F229"/>
      <c r="G229"/>
      <c r="H229"/>
      <c r="I229"/>
      <c r="J229"/>
      <c r="K229"/>
      <c r="L229"/>
      <c r="M229"/>
    </row>
    <row r="230" spans="1:13" ht="15" x14ac:dyDescent="0.25">
      <c r="A230"/>
      <c r="B230"/>
      <c r="C230"/>
      <c r="D230"/>
      <c r="E230"/>
      <c r="F230"/>
      <c r="G230"/>
      <c r="H230"/>
      <c r="I230"/>
      <c r="J230"/>
      <c r="K230"/>
      <c r="L230"/>
      <c r="M230"/>
    </row>
    <row r="231" spans="1:13" ht="15" x14ac:dyDescent="0.25">
      <c r="A231"/>
      <c r="B231"/>
      <c r="C231"/>
      <c r="D231"/>
      <c r="E231"/>
      <c r="F231"/>
      <c r="G231"/>
      <c r="H231"/>
      <c r="I231"/>
      <c r="J231"/>
      <c r="K231"/>
      <c r="L231"/>
      <c r="M231"/>
    </row>
    <row r="232" spans="1:13" ht="15" x14ac:dyDescent="0.25">
      <c r="A232"/>
      <c r="B232"/>
      <c r="C232"/>
      <c r="D232"/>
      <c r="E232"/>
      <c r="F232"/>
      <c r="G232"/>
      <c r="H232"/>
      <c r="I232"/>
      <c r="J232"/>
      <c r="K232"/>
      <c r="L232"/>
      <c r="M232"/>
    </row>
    <row r="233" spans="1:13" ht="15" x14ac:dyDescent="0.25">
      <c r="A233"/>
      <c r="B233"/>
      <c r="C233"/>
      <c r="D233"/>
      <c r="E233"/>
      <c r="F233"/>
      <c r="G233"/>
      <c r="H233"/>
      <c r="I233"/>
      <c r="J233"/>
      <c r="K233"/>
      <c r="L233"/>
      <c r="M233"/>
    </row>
    <row r="234" spans="1:13" ht="15" x14ac:dyDescent="0.25">
      <c r="A234"/>
      <c r="B234"/>
      <c r="C234"/>
      <c r="D234"/>
      <c r="E234"/>
      <c r="F234"/>
      <c r="G234"/>
      <c r="H234"/>
      <c r="I234"/>
      <c r="J234"/>
      <c r="K234"/>
      <c r="L234"/>
      <c r="M234"/>
    </row>
    <row r="235" spans="1:13" ht="15" x14ac:dyDescent="0.25">
      <c r="A235"/>
      <c r="B235"/>
      <c r="C235"/>
      <c r="D235"/>
      <c r="E235"/>
      <c r="F235"/>
      <c r="G235"/>
      <c r="H235"/>
      <c r="I235"/>
      <c r="J235"/>
      <c r="K235"/>
      <c r="L235"/>
      <c r="M235"/>
    </row>
    <row r="236" spans="1:13" ht="15" x14ac:dyDescent="0.25">
      <c r="A236"/>
      <c r="B236"/>
      <c r="C236"/>
      <c r="D236"/>
      <c r="E236"/>
      <c r="F236"/>
      <c r="G236"/>
      <c r="H236"/>
      <c r="I236"/>
      <c r="J236"/>
      <c r="K236"/>
      <c r="L236"/>
      <c r="M236"/>
    </row>
    <row r="237" spans="1:13" ht="15" x14ac:dyDescent="0.25">
      <c r="A237"/>
      <c r="B237"/>
      <c r="C237"/>
      <c r="D237"/>
      <c r="E237"/>
      <c r="F237"/>
      <c r="G237"/>
      <c r="H237"/>
      <c r="I237"/>
      <c r="J237"/>
      <c r="K237"/>
      <c r="L237"/>
      <c r="M237"/>
    </row>
    <row r="238" spans="1:13" ht="15" x14ac:dyDescent="0.25">
      <c r="A238"/>
      <c r="B238"/>
      <c r="C238"/>
      <c r="D238"/>
      <c r="E238"/>
      <c r="F238"/>
      <c r="G238"/>
      <c r="H238"/>
      <c r="I238"/>
      <c r="J238"/>
      <c r="K238"/>
      <c r="L238"/>
      <c r="M238"/>
    </row>
    <row r="239" spans="1:13" ht="15" x14ac:dyDescent="0.25">
      <c r="A239"/>
      <c r="B239"/>
      <c r="C239"/>
      <c r="D239"/>
      <c r="E239"/>
      <c r="F239"/>
      <c r="G239"/>
      <c r="H239"/>
      <c r="I239"/>
      <c r="J239"/>
      <c r="K239"/>
      <c r="L239"/>
      <c r="M239"/>
    </row>
    <row r="240" spans="1:13" ht="15" x14ac:dyDescent="0.25">
      <c r="A240"/>
      <c r="B240"/>
      <c r="C240"/>
      <c r="D240"/>
      <c r="E240"/>
      <c r="F240"/>
      <c r="G240"/>
      <c r="H240"/>
      <c r="I240"/>
      <c r="J240"/>
      <c r="K240"/>
      <c r="L240"/>
      <c r="M240"/>
    </row>
    <row r="241" spans="1:13" ht="15" x14ac:dyDescent="0.25">
      <c r="A241"/>
      <c r="B241"/>
      <c r="C241"/>
      <c r="D241"/>
      <c r="E241"/>
      <c r="F241"/>
      <c r="G241"/>
      <c r="H241"/>
      <c r="I241"/>
      <c r="J241"/>
      <c r="K241"/>
      <c r="L241"/>
      <c r="M241"/>
    </row>
    <row r="242" spans="1:13" ht="15" x14ac:dyDescent="0.25">
      <c r="A242"/>
      <c r="B242"/>
      <c r="C242"/>
      <c r="D242"/>
      <c r="E242"/>
      <c r="F242"/>
      <c r="G242"/>
      <c r="H242"/>
      <c r="I242"/>
      <c r="J242"/>
      <c r="K242"/>
      <c r="L242"/>
      <c r="M2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90"/>
  <sheetViews>
    <sheetView tabSelected="1" topLeftCell="D1" workbookViewId="0">
      <pane ySplit="1" topLeftCell="A2" activePane="bottomLeft" state="frozen"/>
      <selection pane="bottomLeft" activeCell="AC88" sqref="AC88"/>
    </sheetView>
  </sheetViews>
  <sheetFormatPr baseColWidth="10" defaultRowHeight="11.25" x14ac:dyDescent="0.2"/>
  <cols>
    <col min="1" max="1" width="17.5703125" style="2" bestFit="1" customWidth="1"/>
    <col min="2" max="2" width="14.28515625" style="2" bestFit="1" customWidth="1"/>
    <col min="3" max="3" width="29" style="3" bestFit="1" customWidth="1"/>
    <col min="4" max="4" width="43.5703125" style="7" bestFit="1" customWidth="1"/>
    <col min="5" max="5" width="12.85546875" style="2" hidden="1" customWidth="1"/>
    <col min="6" max="6" width="15.5703125" style="2" hidden="1" customWidth="1"/>
    <col min="7" max="7" width="14.140625" style="2" hidden="1" customWidth="1"/>
    <col min="8" max="8" width="11" style="2" hidden="1" customWidth="1"/>
    <col min="9" max="9" width="22.7109375" style="2" hidden="1" customWidth="1"/>
    <col min="10" max="10" width="7" style="2" hidden="1" customWidth="1"/>
    <col min="11" max="11" width="6.28515625" style="2" hidden="1" customWidth="1"/>
    <col min="12" max="12" width="6.42578125" style="2" hidden="1" customWidth="1"/>
    <col min="13" max="13" width="12" style="2" hidden="1" customWidth="1"/>
    <col min="14" max="14" width="7.140625" style="2" hidden="1" customWidth="1"/>
    <col min="15" max="15" width="7.85546875" style="2" hidden="1" customWidth="1"/>
    <col min="16" max="16" width="6.140625" style="2" hidden="1" customWidth="1"/>
    <col min="17" max="17" width="11.28515625" style="2" hidden="1" customWidth="1"/>
    <col min="18" max="18" width="11.140625" style="2" hidden="1" customWidth="1"/>
    <col min="19" max="19" width="18.28515625" style="2" bestFit="1" customWidth="1"/>
    <col min="20" max="20" width="8.42578125" style="2" hidden="1" customWidth="1"/>
    <col min="21" max="21" width="9" style="2" customWidth="1"/>
    <col min="22" max="22" width="11.140625" style="2" hidden="1" customWidth="1"/>
    <col min="23" max="23" width="8" style="2" hidden="1" customWidth="1"/>
    <col min="24" max="24" width="0.140625" style="9" customWidth="1"/>
    <col min="25" max="25" width="14.28515625" style="9" hidden="1" customWidth="1"/>
    <col min="26" max="26" width="23.42578125" style="2" bestFit="1" customWidth="1"/>
    <col min="27" max="27" width="11.7109375" style="9" bestFit="1" customWidth="1"/>
    <col min="28" max="28" width="13.7109375" style="2" bestFit="1" customWidth="1"/>
    <col min="29" max="29" width="8.7109375" style="2" bestFit="1" customWidth="1"/>
    <col min="30" max="30" width="13.7109375" style="2" bestFit="1" customWidth="1"/>
    <col min="31" max="31" width="43.140625" style="2" bestFit="1" customWidth="1"/>
    <col min="32" max="16384" width="11.42578125" style="2"/>
  </cols>
  <sheetData>
    <row r="1" spans="1:31" s="5" customFormat="1" ht="95.25" x14ac:dyDescent="0.2">
      <c r="A1" s="30" t="s">
        <v>106</v>
      </c>
      <c r="B1" s="30" t="s">
        <v>98</v>
      </c>
      <c r="C1" s="31" t="s">
        <v>99</v>
      </c>
      <c r="D1" s="42" t="s">
        <v>100</v>
      </c>
      <c r="E1" s="4" t="s">
        <v>0</v>
      </c>
      <c r="F1" s="4" t="s">
        <v>1</v>
      </c>
      <c r="G1" s="4" t="s">
        <v>2</v>
      </c>
      <c r="H1" s="4" t="s">
        <v>3</v>
      </c>
      <c r="I1" s="4" t="s">
        <v>125</v>
      </c>
      <c r="J1" s="4" t="s">
        <v>4</v>
      </c>
      <c r="K1" s="4" t="s">
        <v>5</v>
      </c>
      <c r="L1" s="4" t="s">
        <v>126</v>
      </c>
      <c r="M1" s="30" t="s">
        <v>179</v>
      </c>
      <c r="N1" s="30" t="s">
        <v>6</v>
      </c>
      <c r="O1" s="4" t="s">
        <v>127</v>
      </c>
      <c r="P1" s="30" t="s">
        <v>146</v>
      </c>
      <c r="Q1" s="30" t="s">
        <v>148</v>
      </c>
      <c r="R1" s="30" t="s">
        <v>129</v>
      </c>
      <c r="S1" s="30" t="s">
        <v>7</v>
      </c>
      <c r="T1" s="30" t="s">
        <v>8</v>
      </c>
      <c r="U1" s="30" t="s">
        <v>118</v>
      </c>
      <c r="V1" s="30" t="s">
        <v>129</v>
      </c>
      <c r="W1" s="30" t="s">
        <v>180</v>
      </c>
      <c r="X1" s="30" t="s">
        <v>194</v>
      </c>
      <c r="Y1" s="30" t="s">
        <v>200</v>
      </c>
      <c r="Z1" s="30" t="s">
        <v>196</v>
      </c>
      <c r="AA1" s="30" t="s">
        <v>225</v>
      </c>
      <c r="AB1" s="30" t="s">
        <v>226</v>
      </c>
      <c r="AC1" s="30" t="s">
        <v>242</v>
      </c>
      <c r="AD1" s="30" t="s">
        <v>243</v>
      </c>
      <c r="AE1" s="30" t="s">
        <v>246</v>
      </c>
    </row>
    <row r="2" spans="1:31" s="9" customFormat="1" hidden="1" x14ac:dyDescent="0.2">
      <c r="A2" s="10" t="s">
        <v>102</v>
      </c>
      <c r="B2" s="11" t="s">
        <v>83</v>
      </c>
      <c r="C2" s="24" t="s">
        <v>117</v>
      </c>
      <c r="D2" s="24" t="s">
        <v>117</v>
      </c>
      <c r="E2" s="32" t="s">
        <v>12</v>
      </c>
      <c r="F2" s="14"/>
      <c r="G2" s="14"/>
      <c r="H2" s="14"/>
      <c r="I2" s="14" t="s">
        <v>12</v>
      </c>
      <c r="J2" s="14"/>
      <c r="K2" s="14"/>
      <c r="L2" s="14"/>
      <c r="M2" s="10" t="str">
        <f t="shared" ref="M2:M27" si="0">IF(N2="x","Desarrollo",IF(AND(N2="x",P2="x")," y ", "")  &amp; IF(P2="x","Arquitectura",IF(R2="CSP","Arquitectura","")))</f>
        <v>Arquitectura</v>
      </c>
      <c r="N2" s="14"/>
      <c r="O2" s="14"/>
      <c r="P2" s="26"/>
      <c r="Q2" s="10" t="s">
        <v>157</v>
      </c>
      <c r="R2" s="15" t="s">
        <v>156</v>
      </c>
      <c r="S2" s="10" t="s">
        <v>77</v>
      </c>
      <c r="T2" s="16"/>
      <c r="U2" s="16" t="s">
        <v>119</v>
      </c>
      <c r="V2" s="16"/>
      <c r="W2" s="16"/>
      <c r="X2" s="20">
        <v>1</v>
      </c>
      <c r="Y2" s="19">
        <v>10</v>
      </c>
      <c r="Z2" s="16"/>
      <c r="AA2" s="44">
        <v>24</v>
      </c>
      <c r="AB2" s="16" t="s">
        <v>231</v>
      </c>
      <c r="AC2" s="16"/>
      <c r="AD2" s="16"/>
      <c r="AE2" s="16"/>
    </row>
    <row r="3" spans="1:31" hidden="1" x14ac:dyDescent="0.2">
      <c r="A3" s="10" t="s">
        <v>102</v>
      </c>
      <c r="B3" s="11" t="s">
        <v>74</v>
      </c>
      <c r="C3" s="12" t="s">
        <v>75</v>
      </c>
      <c r="D3" s="13" t="s">
        <v>76</v>
      </c>
      <c r="E3" s="17" t="s">
        <v>12</v>
      </c>
      <c r="F3" s="17"/>
      <c r="G3" s="33"/>
      <c r="H3" s="10"/>
      <c r="I3" s="10"/>
      <c r="J3" s="10"/>
      <c r="K3" s="10"/>
      <c r="L3" s="10"/>
      <c r="M3" s="10" t="str">
        <f t="shared" si="0"/>
        <v>Arquitectura</v>
      </c>
      <c r="N3" s="10"/>
      <c r="O3" s="10"/>
      <c r="P3" s="17" t="s">
        <v>13</v>
      </c>
      <c r="Q3" s="10" t="s">
        <v>150</v>
      </c>
      <c r="R3" s="15" t="s">
        <v>151</v>
      </c>
      <c r="S3" s="15" t="s">
        <v>77</v>
      </c>
      <c r="T3" s="15"/>
      <c r="U3" s="18" t="s">
        <v>119</v>
      </c>
      <c r="V3" s="18" t="s">
        <v>191</v>
      </c>
      <c r="W3" s="18" t="s">
        <v>181</v>
      </c>
      <c r="X3" s="20">
        <v>2</v>
      </c>
      <c r="Y3" s="19">
        <v>10</v>
      </c>
      <c r="Z3" s="18"/>
      <c r="AA3" s="44">
        <v>24</v>
      </c>
      <c r="AB3" s="16" t="s">
        <v>231</v>
      </c>
      <c r="AC3" s="16"/>
      <c r="AD3" s="16"/>
      <c r="AE3" s="16"/>
    </row>
    <row r="4" spans="1:31" hidden="1" x14ac:dyDescent="0.2">
      <c r="A4" s="15" t="s">
        <v>101</v>
      </c>
      <c r="B4" s="15" t="s">
        <v>9</v>
      </c>
      <c r="C4" s="25" t="s">
        <v>10</v>
      </c>
      <c r="D4" s="10" t="s">
        <v>15</v>
      </c>
      <c r="E4" s="27" t="s">
        <v>12</v>
      </c>
      <c r="F4" s="27" t="s">
        <v>12</v>
      </c>
      <c r="G4" s="34" t="s">
        <v>12</v>
      </c>
      <c r="H4" s="34" t="s">
        <v>12</v>
      </c>
      <c r="I4" s="15"/>
      <c r="J4" s="34" t="s">
        <v>12</v>
      </c>
      <c r="K4" s="15"/>
      <c r="L4" s="15"/>
      <c r="M4" s="15" t="str">
        <f t="shared" si="0"/>
        <v>Desarrollo</v>
      </c>
      <c r="N4" s="15" t="s">
        <v>13</v>
      </c>
      <c r="O4" s="15"/>
      <c r="P4" s="27" t="s">
        <v>13</v>
      </c>
      <c r="Q4" s="15" t="s">
        <v>157</v>
      </c>
      <c r="R4" s="15" t="s">
        <v>156</v>
      </c>
      <c r="S4" s="15" t="s">
        <v>136</v>
      </c>
      <c r="T4" s="15"/>
      <c r="U4" s="18"/>
      <c r="V4" s="18"/>
      <c r="W4" s="18"/>
      <c r="X4" s="18"/>
      <c r="Y4" s="18"/>
      <c r="Z4" s="18"/>
      <c r="AA4" s="16">
        <v>18</v>
      </c>
      <c r="AB4" s="16" t="s">
        <v>231</v>
      </c>
      <c r="AC4" s="16"/>
      <c r="AD4" s="16"/>
      <c r="AE4" s="16"/>
    </row>
    <row r="5" spans="1:31" x14ac:dyDescent="0.2">
      <c r="A5" s="10" t="s">
        <v>102</v>
      </c>
      <c r="B5" s="11" t="s">
        <v>74</v>
      </c>
      <c r="C5" s="12" t="s">
        <v>75</v>
      </c>
      <c r="D5" s="13" t="s">
        <v>238</v>
      </c>
      <c r="E5" s="17" t="s">
        <v>12</v>
      </c>
      <c r="F5" s="17" t="s">
        <v>12</v>
      </c>
      <c r="G5" s="33"/>
      <c r="H5" s="10"/>
      <c r="I5" s="10"/>
      <c r="J5" s="10"/>
      <c r="K5" s="10"/>
      <c r="L5" s="10"/>
      <c r="M5" s="10" t="str">
        <f t="shared" si="0"/>
        <v>Arquitectura</v>
      </c>
      <c r="N5" s="10"/>
      <c r="O5" s="10"/>
      <c r="P5" s="17" t="s">
        <v>13</v>
      </c>
      <c r="Q5" s="10" t="s">
        <v>150</v>
      </c>
      <c r="R5" s="15" t="s">
        <v>151</v>
      </c>
      <c r="S5" s="15" t="s">
        <v>77</v>
      </c>
      <c r="T5" s="15"/>
      <c r="U5" s="18" t="s">
        <v>121</v>
      </c>
      <c r="V5" s="18" t="s">
        <v>193</v>
      </c>
      <c r="W5" s="18" t="s">
        <v>182</v>
      </c>
      <c r="X5" s="20">
        <v>3</v>
      </c>
      <c r="Y5" s="19">
        <v>10</v>
      </c>
      <c r="Z5" s="18"/>
      <c r="AA5" s="44">
        <v>24</v>
      </c>
      <c r="AB5" s="16" t="s">
        <v>228</v>
      </c>
      <c r="AC5" s="16">
        <v>5554</v>
      </c>
      <c r="AD5" s="16" t="s">
        <v>244</v>
      </c>
      <c r="AE5" s="16" t="s">
        <v>247</v>
      </c>
    </row>
    <row r="6" spans="1:31" hidden="1" x14ac:dyDescent="0.2">
      <c r="A6" s="10" t="s">
        <v>101</v>
      </c>
      <c r="B6" s="11" t="s">
        <v>44</v>
      </c>
      <c r="C6" s="12" t="s">
        <v>51</v>
      </c>
      <c r="D6" s="10" t="s">
        <v>131</v>
      </c>
      <c r="E6" s="17" t="s">
        <v>12</v>
      </c>
      <c r="F6" s="17" t="s">
        <v>12</v>
      </c>
      <c r="G6" s="33"/>
      <c r="H6" s="10"/>
      <c r="I6" s="10"/>
      <c r="J6" s="10"/>
      <c r="K6" s="10"/>
      <c r="L6" s="10"/>
      <c r="M6" s="10" t="str">
        <f t="shared" si="0"/>
        <v>Arquitectura</v>
      </c>
      <c r="N6" s="10"/>
      <c r="O6" s="10"/>
      <c r="P6" s="17"/>
      <c r="Q6" s="10" t="s">
        <v>157</v>
      </c>
      <c r="R6" s="15" t="s">
        <v>156</v>
      </c>
      <c r="S6" s="15" t="s">
        <v>44</v>
      </c>
      <c r="T6" s="15"/>
      <c r="U6" s="18" t="s">
        <v>123</v>
      </c>
      <c r="V6" s="18" t="s">
        <v>191</v>
      </c>
      <c r="W6" s="18" t="s">
        <v>184</v>
      </c>
      <c r="X6" s="20">
        <v>4</v>
      </c>
      <c r="Y6" s="22">
        <v>8</v>
      </c>
      <c r="Z6" s="29"/>
      <c r="AA6" s="23">
        <v>18</v>
      </c>
      <c r="AB6" s="21" t="s">
        <v>227</v>
      </c>
      <c r="AC6" s="21"/>
      <c r="AD6" s="21"/>
      <c r="AE6" s="21"/>
    </row>
    <row r="7" spans="1:31" ht="12" customHeight="1" x14ac:dyDescent="0.2">
      <c r="A7" s="15" t="s">
        <v>101</v>
      </c>
      <c r="B7" s="11" t="s">
        <v>58</v>
      </c>
      <c r="C7" s="12" t="s">
        <v>56</v>
      </c>
      <c r="D7" s="10" t="s">
        <v>57</v>
      </c>
      <c r="E7" s="17" t="s">
        <v>12</v>
      </c>
      <c r="F7" s="17" t="s">
        <v>12</v>
      </c>
      <c r="G7" s="33"/>
      <c r="H7" s="10"/>
      <c r="I7" s="10"/>
      <c r="J7" s="10"/>
      <c r="K7" s="10"/>
      <c r="L7" s="35" t="s">
        <v>12</v>
      </c>
      <c r="M7" s="10" t="str">
        <f t="shared" si="0"/>
        <v>Arquitectura</v>
      </c>
      <c r="N7" s="10"/>
      <c r="O7" s="10"/>
      <c r="P7" s="17" t="s">
        <v>13</v>
      </c>
      <c r="Q7" s="10" t="s">
        <v>149</v>
      </c>
      <c r="R7" s="15" t="s">
        <v>146</v>
      </c>
      <c r="S7" s="15" t="s">
        <v>27</v>
      </c>
      <c r="T7" s="15" t="s">
        <v>45</v>
      </c>
      <c r="U7" s="18" t="s">
        <v>119</v>
      </c>
      <c r="V7" s="18" t="s">
        <v>191</v>
      </c>
      <c r="W7" s="18" t="s">
        <v>181</v>
      </c>
      <c r="X7" s="18"/>
      <c r="Y7" s="18"/>
      <c r="Z7" s="18"/>
      <c r="AA7" s="44">
        <v>24</v>
      </c>
      <c r="AB7" s="18" t="s">
        <v>228</v>
      </c>
      <c r="AC7" s="18">
        <v>20001</v>
      </c>
      <c r="AD7" s="18" t="s">
        <v>260</v>
      </c>
      <c r="AE7" s="18"/>
    </row>
    <row r="8" spans="1:31" hidden="1" x14ac:dyDescent="0.2">
      <c r="A8" s="10" t="s">
        <v>101</v>
      </c>
      <c r="B8" s="10" t="s">
        <v>9</v>
      </c>
      <c r="C8" s="12" t="s">
        <v>18</v>
      </c>
      <c r="D8" s="10" t="s">
        <v>21</v>
      </c>
      <c r="E8" s="17" t="s">
        <v>12</v>
      </c>
      <c r="F8" s="17" t="s">
        <v>12</v>
      </c>
      <c r="G8" s="35" t="s">
        <v>12</v>
      </c>
      <c r="H8" s="35" t="s">
        <v>12</v>
      </c>
      <c r="I8" s="35" t="s">
        <v>12</v>
      </c>
      <c r="J8" s="35" t="s">
        <v>12</v>
      </c>
      <c r="K8" s="10" t="s">
        <v>12</v>
      </c>
      <c r="L8" s="10"/>
      <c r="M8" s="10" t="str">
        <f t="shared" si="0"/>
        <v>Desarrollo</v>
      </c>
      <c r="N8" s="10" t="s">
        <v>13</v>
      </c>
      <c r="O8" s="10"/>
      <c r="P8" s="17" t="s">
        <v>13</v>
      </c>
      <c r="Q8" s="10" t="s">
        <v>149</v>
      </c>
      <c r="R8" s="15" t="s">
        <v>146</v>
      </c>
      <c r="S8" s="15" t="s">
        <v>136</v>
      </c>
      <c r="T8" s="15"/>
      <c r="U8" s="18"/>
      <c r="V8" s="18" t="s">
        <v>191</v>
      </c>
      <c r="W8" s="18" t="s">
        <v>5</v>
      </c>
      <c r="X8" s="18"/>
      <c r="Y8" s="18"/>
      <c r="Z8" s="18"/>
      <c r="AA8" s="16">
        <v>18</v>
      </c>
      <c r="AB8" s="16" t="s">
        <v>231</v>
      </c>
      <c r="AC8" s="16"/>
      <c r="AD8" s="16"/>
      <c r="AE8" s="16"/>
    </row>
    <row r="9" spans="1:31" hidden="1" x14ac:dyDescent="0.2">
      <c r="A9" s="10" t="s">
        <v>101</v>
      </c>
      <c r="B9" s="11" t="s">
        <v>44</v>
      </c>
      <c r="C9" s="12" t="s">
        <v>51</v>
      </c>
      <c r="D9" s="10" t="s">
        <v>52</v>
      </c>
      <c r="E9" s="17" t="s">
        <v>12</v>
      </c>
      <c r="F9" s="17" t="s">
        <v>12</v>
      </c>
      <c r="G9" s="33"/>
      <c r="H9" s="10"/>
      <c r="I9" s="10"/>
      <c r="J9" s="10"/>
      <c r="K9" s="10"/>
      <c r="L9" s="10"/>
      <c r="M9" s="10" t="str">
        <f t="shared" si="0"/>
        <v>Arquitectura</v>
      </c>
      <c r="N9" s="10"/>
      <c r="O9" s="10"/>
      <c r="P9" s="17"/>
      <c r="Q9" s="10" t="s">
        <v>157</v>
      </c>
      <c r="R9" s="15" t="s">
        <v>156</v>
      </c>
      <c r="S9" s="15" t="s">
        <v>44</v>
      </c>
      <c r="T9" s="15"/>
      <c r="U9" s="18" t="s">
        <v>123</v>
      </c>
      <c r="V9" s="18" t="s">
        <v>191</v>
      </c>
      <c r="W9" s="18" t="s">
        <v>184</v>
      </c>
      <c r="X9" s="20">
        <v>5</v>
      </c>
      <c r="Y9" s="19">
        <v>10</v>
      </c>
      <c r="Z9" s="18"/>
      <c r="AA9" s="23">
        <v>18</v>
      </c>
      <c r="AB9" s="21" t="s">
        <v>227</v>
      </c>
      <c r="AC9" s="21"/>
      <c r="AD9" s="21"/>
      <c r="AE9" s="21"/>
    </row>
    <row r="10" spans="1:31" hidden="1" x14ac:dyDescent="0.2">
      <c r="A10" s="10" t="s">
        <v>101</v>
      </c>
      <c r="B10" s="11" t="s">
        <v>44</v>
      </c>
      <c r="C10" s="11" t="s">
        <v>46</v>
      </c>
      <c r="D10" s="10" t="s">
        <v>47</v>
      </c>
      <c r="E10" s="17" t="s">
        <v>12</v>
      </c>
      <c r="F10" s="17" t="s">
        <v>12</v>
      </c>
      <c r="G10" s="33"/>
      <c r="H10" s="10"/>
      <c r="I10" s="10"/>
      <c r="J10" s="10"/>
      <c r="K10" s="10"/>
      <c r="L10" s="10"/>
      <c r="M10" s="10" t="str">
        <f t="shared" si="0"/>
        <v>Arquitectura</v>
      </c>
      <c r="N10" s="10"/>
      <c r="O10" s="10"/>
      <c r="P10" s="17"/>
      <c r="Q10" s="10" t="s">
        <v>157</v>
      </c>
      <c r="R10" s="15" t="s">
        <v>156</v>
      </c>
      <c r="S10" s="15" t="s">
        <v>44</v>
      </c>
      <c r="T10" s="15"/>
      <c r="U10" s="18" t="s">
        <v>123</v>
      </c>
      <c r="V10" s="18" t="s">
        <v>193</v>
      </c>
      <c r="W10" s="18" t="s">
        <v>184</v>
      </c>
      <c r="X10" s="20">
        <v>6</v>
      </c>
      <c r="Y10" s="19">
        <v>10</v>
      </c>
      <c r="Z10" s="18"/>
      <c r="AA10" s="23">
        <v>18</v>
      </c>
      <c r="AB10" s="21" t="s">
        <v>227</v>
      </c>
      <c r="AC10" s="21"/>
      <c r="AD10" s="21"/>
      <c r="AE10" s="21"/>
    </row>
    <row r="11" spans="1:31" ht="12.75" customHeight="1" x14ac:dyDescent="0.2">
      <c r="A11" s="10" t="s">
        <v>101</v>
      </c>
      <c r="B11" s="11" t="s">
        <v>49</v>
      </c>
      <c r="C11" s="12" t="s">
        <v>50</v>
      </c>
      <c r="D11" s="10" t="s">
        <v>113</v>
      </c>
      <c r="E11" s="17" t="s">
        <v>12</v>
      </c>
      <c r="F11" s="17" t="s">
        <v>12</v>
      </c>
      <c r="G11" s="33"/>
      <c r="H11" s="10"/>
      <c r="I11" s="10"/>
      <c r="J11" s="10"/>
      <c r="K11" s="10"/>
      <c r="L11" s="35" t="s">
        <v>12</v>
      </c>
      <c r="M11" s="10" t="str">
        <f t="shared" si="0"/>
        <v>Arquitectura</v>
      </c>
      <c r="N11" s="10"/>
      <c r="O11" s="10"/>
      <c r="P11" s="17" t="s">
        <v>13</v>
      </c>
      <c r="Q11" s="10" t="s">
        <v>150</v>
      </c>
      <c r="R11" s="15" t="s">
        <v>151</v>
      </c>
      <c r="S11" s="15" t="s">
        <v>49</v>
      </c>
      <c r="T11" s="15" t="s">
        <v>45</v>
      </c>
      <c r="U11" s="18" t="s">
        <v>121</v>
      </c>
      <c r="V11" s="18" t="s">
        <v>193</v>
      </c>
      <c r="W11" s="18" t="s">
        <v>192</v>
      </c>
      <c r="X11" s="18"/>
      <c r="Y11" s="18"/>
      <c r="Z11" s="18" t="s">
        <v>213</v>
      </c>
      <c r="AA11" s="16">
        <v>8</v>
      </c>
      <c r="AB11" s="18" t="s">
        <v>228</v>
      </c>
      <c r="AC11" s="18">
        <v>8082</v>
      </c>
      <c r="AD11" s="18" t="s">
        <v>245</v>
      </c>
      <c r="AE11" s="18" t="s">
        <v>245</v>
      </c>
    </row>
    <row r="12" spans="1:31" hidden="1" x14ac:dyDescent="0.2">
      <c r="A12" s="10" t="s">
        <v>101</v>
      </c>
      <c r="B12" s="11" t="s">
        <v>24</v>
      </c>
      <c r="C12" s="12" t="s">
        <v>25</v>
      </c>
      <c r="D12" s="10" t="s">
        <v>26</v>
      </c>
      <c r="E12" s="17" t="s">
        <v>12</v>
      </c>
      <c r="F12" s="17" t="s">
        <v>12</v>
      </c>
      <c r="G12" s="35" t="s">
        <v>12</v>
      </c>
      <c r="H12" s="35" t="s">
        <v>12</v>
      </c>
      <c r="I12" s="10"/>
      <c r="J12" s="10"/>
      <c r="K12" s="10"/>
      <c r="L12" s="10"/>
      <c r="M12" s="10" t="str">
        <f t="shared" si="0"/>
        <v>Arquitectura</v>
      </c>
      <c r="N12" s="10"/>
      <c r="O12" s="10"/>
      <c r="P12" s="17" t="s">
        <v>13</v>
      </c>
      <c r="Q12" s="10" t="s">
        <v>149</v>
      </c>
      <c r="R12" s="15" t="s">
        <v>146</v>
      </c>
      <c r="S12" s="15" t="s">
        <v>27</v>
      </c>
      <c r="T12" s="15"/>
      <c r="U12" s="18" t="s">
        <v>119</v>
      </c>
      <c r="V12" s="18" t="s">
        <v>191</v>
      </c>
      <c r="W12" s="18" t="s">
        <v>182</v>
      </c>
      <c r="X12" s="18"/>
      <c r="Y12" s="18"/>
      <c r="Z12" s="18"/>
      <c r="AA12" s="44">
        <v>24</v>
      </c>
      <c r="AB12" s="16" t="s">
        <v>231</v>
      </c>
      <c r="AC12" s="16"/>
      <c r="AD12" s="16"/>
      <c r="AE12" s="16"/>
    </row>
    <row r="13" spans="1:31" hidden="1" x14ac:dyDescent="0.2">
      <c r="A13" s="10" t="s">
        <v>101</v>
      </c>
      <c r="B13" s="11" t="s">
        <v>24</v>
      </c>
      <c r="C13" s="12" t="s">
        <v>25</v>
      </c>
      <c r="D13" s="10" t="s">
        <v>28</v>
      </c>
      <c r="E13" s="17" t="s">
        <v>12</v>
      </c>
      <c r="F13" s="17" t="s">
        <v>12</v>
      </c>
      <c r="G13" s="35" t="s">
        <v>12</v>
      </c>
      <c r="H13" s="35" t="s">
        <v>12</v>
      </c>
      <c r="I13" s="35" t="s">
        <v>12</v>
      </c>
      <c r="J13" s="10"/>
      <c r="K13" s="10"/>
      <c r="L13" s="10"/>
      <c r="M13" s="10" t="str">
        <f t="shared" si="0"/>
        <v>Arquitectura</v>
      </c>
      <c r="N13" s="10"/>
      <c r="O13" s="10"/>
      <c r="P13" s="17" t="s">
        <v>13</v>
      </c>
      <c r="Q13" s="10" t="s">
        <v>149</v>
      </c>
      <c r="R13" s="15" t="s">
        <v>146</v>
      </c>
      <c r="S13" s="15" t="s">
        <v>27</v>
      </c>
      <c r="T13" s="15"/>
      <c r="U13" s="18" t="s">
        <v>119</v>
      </c>
      <c r="V13" s="18" t="s">
        <v>191</v>
      </c>
      <c r="W13" s="18" t="s">
        <v>182</v>
      </c>
      <c r="X13" s="18"/>
      <c r="Y13" s="18"/>
      <c r="Z13" s="18"/>
      <c r="AA13" s="44">
        <v>24</v>
      </c>
      <c r="AB13" s="16" t="s">
        <v>231</v>
      </c>
      <c r="AC13" s="16"/>
      <c r="AD13" s="16"/>
      <c r="AE13" s="16"/>
    </row>
    <row r="14" spans="1:31" hidden="1" x14ac:dyDescent="0.2">
      <c r="A14" s="10" t="s">
        <v>101</v>
      </c>
      <c r="B14" s="11" t="s">
        <v>24</v>
      </c>
      <c r="C14" s="12" t="s">
        <v>25</v>
      </c>
      <c r="D14" s="10" t="s">
        <v>29</v>
      </c>
      <c r="E14" s="17" t="s">
        <v>12</v>
      </c>
      <c r="F14" s="17"/>
      <c r="G14" s="33"/>
      <c r="H14" s="10"/>
      <c r="I14" s="10"/>
      <c r="J14" s="10"/>
      <c r="K14" s="10"/>
      <c r="L14" s="10"/>
      <c r="M14" s="10" t="str">
        <f t="shared" si="0"/>
        <v>Arquitectura</v>
      </c>
      <c r="N14" s="10"/>
      <c r="O14" s="10"/>
      <c r="P14" s="17" t="s">
        <v>13</v>
      </c>
      <c r="Q14" s="10" t="s">
        <v>149</v>
      </c>
      <c r="R14" s="15" t="s">
        <v>146</v>
      </c>
      <c r="S14" s="15" t="s">
        <v>27</v>
      </c>
      <c r="T14" s="15"/>
      <c r="U14" s="18" t="s">
        <v>119</v>
      </c>
      <c r="V14" s="18" t="s">
        <v>191</v>
      </c>
      <c r="W14" s="18" t="s">
        <v>182</v>
      </c>
      <c r="X14" s="18"/>
      <c r="Y14" s="18"/>
      <c r="Z14" s="18"/>
      <c r="AA14" s="44">
        <v>24</v>
      </c>
      <c r="AB14" s="16" t="s">
        <v>231</v>
      </c>
      <c r="AC14" s="16"/>
      <c r="AD14" s="16"/>
      <c r="AE14" s="16"/>
    </row>
    <row r="15" spans="1:31" hidden="1" x14ac:dyDescent="0.2">
      <c r="A15" s="10" t="s">
        <v>101</v>
      </c>
      <c r="B15" s="11" t="s">
        <v>24</v>
      </c>
      <c r="C15" s="12" t="s">
        <v>25</v>
      </c>
      <c r="D15" s="10" t="s">
        <v>30</v>
      </c>
      <c r="E15" s="17" t="s">
        <v>12</v>
      </c>
      <c r="F15" s="17"/>
      <c r="G15" s="33"/>
      <c r="H15" s="10"/>
      <c r="I15" s="10"/>
      <c r="J15" s="10"/>
      <c r="K15" s="10"/>
      <c r="L15" s="10"/>
      <c r="M15" s="10" t="str">
        <f t="shared" si="0"/>
        <v>Arquitectura</v>
      </c>
      <c r="N15" s="10"/>
      <c r="O15" s="10"/>
      <c r="P15" s="17"/>
      <c r="Q15" s="10" t="s">
        <v>157</v>
      </c>
      <c r="R15" s="15" t="s">
        <v>156</v>
      </c>
      <c r="S15" s="15" t="s">
        <v>27</v>
      </c>
      <c r="T15" s="15"/>
      <c r="U15" s="18" t="s">
        <v>119</v>
      </c>
      <c r="V15" s="18" t="s">
        <v>191</v>
      </c>
      <c r="W15" s="18" t="s">
        <v>182</v>
      </c>
      <c r="X15" s="18"/>
      <c r="Y15" s="18"/>
      <c r="Z15" s="18"/>
      <c r="AA15" s="44">
        <v>24</v>
      </c>
      <c r="AB15" s="16" t="s">
        <v>231</v>
      </c>
      <c r="AC15" s="16"/>
      <c r="AD15" s="16"/>
      <c r="AE15" s="16"/>
    </row>
    <row r="16" spans="1:31" hidden="1" x14ac:dyDescent="0.2">
      <c r="A16" s="10" t="s">
        <v>101</v>
      </c>
      <c r="B16" s="10" t="s">
        <v>24</v>
      </c>
      <c r="C16" s="12" t="s">
        <v>25</v>
      </c>
      <c r="D16" s="10" t="s">
        <v>32</v>
      </c>
      <c r="E16" s="17" t="s">
        <v>12</v>
      </c>
      <c r="F16" s="17" t="s">
        <v>12</v>
      </c>
      <c r="G16" s="33"/>
      <c r="H16" s="17" t="s">
        <v>12</v>
      </c>
      <c r="I16" s="10"/>
      <c r="J16" s="10"/>
      <c r="K16" s="10"/>
      <c r="L16" s="10"/>
      <c r="M16" s="10" t="str">
        <f t="shared" si="0"/>
        <v>Desarrollo</v>
      </c>
      <c r="N16" s="10" t="s">
        <v>13</v>
      </c>
      <c r="O16" s="10"/>
      <c r="P16" s="17" t="s">
        <v>13</v>
      </c>
      <c r="Q16" s="10" t="s">
        <v>149</v>
      </c>
      <c r="R16" s="15" t="s">
        <v>146</v>
      </c>
      <c r="S16" s="15" t="s">
        <v>136</v>
      </c>
      <c r="T16" s="15"/>
      <c r="U16" s="18" t="s">
        <v>119</v>
      </c>
      <c r="V16" s="18" t="s">
        <v>191</v>
      </c>
      <c r="W16" s="18" t="s">
        <v>182</v>
      </c>
      <c r="X16" s="18"/>
      <c r="Y16" s="18"/>
      <c r="Z16" s="18"/>
      <c r="AA16" s="44">
        <v>24</v>
      </c>
      <c r="AB16" s="16" t="s">
        <v>231</v>
      </c>
      <c r="AC16" s="16"/>
      <c r="AD16" s="16"/>
      <c r="AE16" s="16"/>
    </row>
    <row r="17" spans="1:31" hidden="1" x14ac:dyDescent="0.2">
      <c r="A17" s="10" t="s">
        <v>101</v>
      </c>
      <c r="B17" s="10" t="s">
        <v>24</v>
      </c>
      <c r="C17" s="12" t="s">
        <v>25</v>
      </c>
      <c r="D17" s="10" t="s">
        <v>33</v>
      </c>
      <c r="E17" s="17" t="s">
        <v>12</v>
      </c>
      <c r="F17" s="17" t="s">
        <v>12</v>
      </c>
      <c r="G17" s="33"/>
      <c r="H17" s="17" t="s">
        <v>12</v>
      </c>
      <c r="I17" s="10"/>
      <c r="J17" s="10"/>
      <c r="K17" s="10"/>
      <c r="L17" s="10"/>
      <c r="M17" s="10" t="str">
        <f t="shared" si="0"/>
        <v>Desarrollo</v>
      </c>
      <c r="N17" s="10" t="s">
        <v>13</v>
      </c>
      <c r="O17" s="10"/>
      <c r="P17" s="17" t="s">
        <v>13</v>
      </c>
      <c r="Q17" s="10" t="s">
        <v>149</v>
      </c>
      <c r="R17" s="15" t="s">
        <v>146</v>
      </c>
      <c r="S17" s="15" t="s">
        <v>136</v>
      </c>
      <c r="T17" s="15"/>
      <c r="U17" s="18" t="s">
        <v>119</v>
      </c>
      <c r="V17" s="18" t="s">
        <v>191</v>
      </c>
      <c r="W17" s="18" t="s">
        <v>182</v>
      </c>
      <c r="X17" s="18"/>
      <c r="Y17" s="18"/>
      <c r="Z17" s="18"/>
      <c r="AA17" s="44">
        <v>24</v>
      </c>
      <c r="AB17" s="16" t="s">
        <v>231</v>
      </c>
      <c r="AC17" s="16"/>
      <c r="AD17" s="16"/>
      <c r="AE17" s="16"/>
    </row>
    <row r="18" spans="1:31" hidden="1" x14ac:dyDescent="0.2">
      <c r="A18" s="10" t="s">
        <v>101</v>
      </c>
      <c r="B18" s="10" t="s">
        <v>24</v>
      </c>
      <c r="C18" s="12" t="s">
        <v>25</v>
      </c>
      <c r="D18" s="10" t="s">
        <v>34</v>
      </c>
      <c r="E18" s="17" t="s">
        <v>12</v>
      </c>
      <c r="F18" s="17" t="s">
        <v>12</v>
      </c>
      <c r="G18" s="33"/>
      <c r="H18" s="17" t="s">
        <v>12</v>
      </c>
      <c r="I18" s="10"/>
      <c r="J18" s="10"/>
      <c r="K18" s="10"/>
      <c r="L18" s="10"/>
      <c r="M18" s="10" t="str">
        <f t="shared" si="0"/>
        <v>Desarrollo</v>
      </c>
      <c r="N18" s="10" t="s">
        <v>13</v>
      </c>
      <c r="O18" s="10"/>
      <c r="P18" s="17" t="s">
        <v>13</v>
      </c>
      <c r="Q18" s="10" t="s">
        <v>149</v>
      </c>
      <c r="R18" s="15" t="s">
        <v>146</v>
      </c>
      <c r="S18" s="15" t="s">
        <v>136</v>
      </c>
      <c r="T18" s="15"/>
      <c r="U18" s="18" t="s">
        <v>119</v>
      </c>
      <c r="V18" s="18" t="s">
        <v>191</v>
      </c>
      <c r="W18" s="18" t="s">
        <v>182</v>
      </c>
      <c r="X18" s="18"/>
      <c r="Y18" s="18"/>
      <c r="Z18" s="18"/>
      <c r="AA18" s="44">
        <v>24</v>
      </c>
      <c r="AB18" s="16" t="s">
        <v>231</v>
      </c>
      <c r="AC18" s="16"/>
      <c r="AD18" s="16"/>
      <c r="AE18" s="16"/>
    </row>
    <row r="19" spans="1:31" hidden="1" x14ac:dyDescent="0.2">
      <c r="A19" s="10" t="s">
        <v>101</v>
      </c>
      <c r="B19" s="10" t="s">
        <v>24</v>
      </c>
      <c r="C19" s="12" t="s">
        <v>25</v>
      </c>
      <c r="D19" s="10" t="s">
        <v>35</v>
      </c>
      <c r="E19" s="17" t="s">
        <v>12</v>
      </c>
      <c r="F19" s="17" t="s">
        <v>12</v>
      </c>
      <c r="G19" s="33"/>
      <c r="H19" s="17" t="s">
        <v>12</v>
      </c>
      <c r="I19" s="10"/>
      <c r="J19" s="10"/>
      <c r="K19" s="10"/>
      <c r="L19" s="10"/>
      <c r="M19" s="10" t="str">
        <f t="shared" si="0"/>
        <v>Desarrollo</v>
      </c>
      <c r="N19" s="10" t="s">
        <v>13</v>
      </c>
      <c r="O19" s="10"/>
      <c r="P19" s="17" t="s">
        <v>13</v>
      </c>
      <c r="Q19" s="10" t="s">
        <v>149</v>
      </c>
      <c r="R19" s="15" t="s">
        <v>146</v>
      </c>
      <c r="S19" s="15" t="s">
        <v>136</v>
      </c>
      <c r="T19" s="15"/>
      <c r="U19" s="18" t="s">
        <v>119</v>
      </c>
      <c r="V19" s="18" t="s">
        <v>191</v>
      </c>
      <c r="W19" s="18" t="s">
        <v>182</v>
      </c>
      <c r="X19" s="18"/>
      <c r="Y19" s="18"/>
      <c r="Z19" s="18"/>
      <c r="AA19" s="44">
        <v>24</v>
      </c>
      <c r="AB19" s="16" t="s">
        <v>231</v>
      </c>
      <c r="AC19" s="16"/>
      <c r="AD19" s="16"/>
      <c r="AE19" s="16"/>
    </row>
    <row r="20" spans="1:31" hidden="1" x14ac:dyDescent="0.2">
      <c r="A20" s="10" t="s">
        <v>101</v>
      </c>
      <c r="B20" s="10" t="s">
        <v>24</v>
      </c>
      <c r="C20" s="12" t="s">
        <v>25</v>
      </c>
      <c r="D20" s="10" t="s">
        <v>36</v>
      </c>
      <c r="E20" s="17" t="s">
        <v>12</v>
      </c>
      <c r="F20" s="17" t="s">
        <v>12</v>
      </c>
      <c r="G20" s="33"/>
      <c r="H20" s="17" t="s">
        <v>12</v>
      </c>
      <c r="I20" s="10"/>
      <c r="J20" s="10"/>
      <c r="K20" s="10"/>
      <c r="L20" s="10"/>
      <c r="M20" s="10" t="str">
        <f t="shared" si="0"/>
        <v>Desarrollo</v>
      </c>
      <c r="N20" s="10" t="s">
        <v>13</v>
      </c>
      <c r="O20" s="10"/>
      <c r="P20" s="17" t="s">
        <v>13</v>
      </c>
      <c r="Q20" s="10" t="s">
        <v>149</v>
      </c>
      <c r="R20" s="15" t="s">
        <v>146</v>
      </c>
      <c r="S20" s="15" t="s">
        <v>136</v>
      </c>
      <c r="T20" s="15"/>
      <c r="U20" s="18" t="s">
        <v>119</v>
      </c>
      <c r="V20" s="18" t="s">
        <v>191</v>
      </c>
      <c r="W20" s="18" t="s">
        <v>182</v>
      </c>
      <c r="X20" s="18"/>
      <c r="Y20" s="18"/>
      <c r="Z20" s="18"/>
      <c r="AA20" s="44">
        <v>24</v>
      </c>
      <c r="AB20" s="16" t="s">
        <v>231</v>
      </c>
      <c r="AC20" s="16"/>
      <c r="AD20" s="16"/>
      <c r="AE20" s="16"/>
    </row>
    <row r="21" spans="1:31" hidden="1" x14ac:dyDescent="0.2">
      <c r="A21" s="10" t="s">
        <v>101</v>
      </c>
      <c r="B21" s="10" t="s">
        <v>24</v>
      </c>
      <c r="C21" s="12" t="s">
        <v>25</v>
      </c>
      <c r="D21" s="10" t="s">
        <v>37</v>
      </c>
      <c r="E21" s="17" t="s">
        <v>12</v>
      </c>
      <c r="F21" s="17"/>
      <c r="G21" s="33"/>
      <c r="H21" s="10"/>
      <c r="I21" s="10"/>
      <c r="J21" s="10"/>
      <c r="K21" s="10"/>
      <c r="L21" s="10"/>
      <c r="M21" s="10" t="str">
        <f t="shared" si="0"/>
        <v>Desarrollo</v>
      </c>
      <c r="N21" s="10" t="s">
        <v>13</v>
      </c>
      <c r="O21" s="10"/>
      <c r="P21" s="17" t="s">
        <v>13</v>
      </c>
      <c r="Q21" s="10" t="s">
        <v>149</v>
      </c>
      <c r="R21" s="15" t="s">
        <v>146</v>
      </c>
      <c r="S21" s="15" t="s">
        <v>136</v>
      </c>
      <c r="T21" s="15"/>
      <c r="U21" s="18" t="s">
        <v>119</v>
      </c>
      <c r="V21" s="18" t="s">
        <v>191</v>
      </c>
      <c r="W21" s="18" t="s">
        <v>182</v>
      </c>
      <c r="X21" s="18"/>
      <c r="Y21" s="18"/>
      <c r="Z21" s="18"/>
      <c r="AA21" s="44">
        <v>24</v>
      </c>
      <c r="AB21" s="16" t="s">
        <v>231</v>
      </c>
      <c r="AC21" s="16"/>
      <c r="AD21" s="16"/>
      <c r="AE21" s="16"/>
    </row>
    <row r="22" spans="1:31" hidden="1" x14ac:dyDescent="0.2">
      <c r="A22" s="10" t="s">
        <v>101</v>
      </c>
      <c r="B22" s="10" t="s">
        <v>44</v>
      </c>
      <c r="C22" s="12" t="s">
        <v>38</v>
      </c>
      <c r="D22" s="10" t="s">
        <v>39</v>
      </c>
      <c r="E22" s="17" t="s">
        <v>12</v>
      </c>
      <c r="F22" s="17"/>
      <c r="G22" s="33"/>
      <c r="H22" s="10"/>
      <c r="I22" s="10"/>
      <c r="J22" s="10"/>
      <c r="K22" s="10"/>
      <c r="L22" s="10"/>
      <c r="M22" s="10" t="str">
        <f t="shared" si="0"/>
        <v>Desarrollo</v>
      </c>
      <c r="N22" s="10" t="s">
        <v>13</v>
      </c>
      <c r="O22" s="10"/>
      <c r="P22" s="17"/>
      <c r="Q22" s="10" t="s">
        <v>157</v>
      </c>
      <c r="R22" s="15" t="s">
        <v>156</v>
      </c>
      <c r="S22" s="15" t="s">
        <v>136</v>
      </c>
      <c r="T22" s="15"/>
      <c r="U22" s="18"/>
      <c r="V22" s="18"/>
      <c r="W22" s="18"/>
      <c r="X22" s="18"/>
      <c r="Y22" s="18"/>
      <c r="Z22" s="18"/>
      <c r="AA22" s="23">
        <v>18</v>
      </c>
      <c r="AB22" s="21" t="s">
        <v>227</v>
      </c>
      <c r="AC22" s="21"/>
      <c r="AD22" s="21"/>
      <c r="AE22" s="21"/>
    </row>
    <row r="23" spans="1:31" hidden="1" x14ac:dyDescent="0.2">
      <c r="A23" s="10" t="s">
        <v>101</v>
      </c>
      <c r="B23" s="10" t="s">
        <v>44</v>
      </c>
      <c r="C23" s="12" t="s">
        <v>38</v>
      </c>
      <c r="D23" s="10" t="s">
        <v>40</v>
      </c>
      <c r="E23" s="17" t="s">
        <v>12</v>
      </c>
      <c r="F23" s="17"/>
      <c r="G23" s="33"/>
      <c r="H23" s="10"/>
      <c r="I23" s="10"/>
      <c r="J23" s="10"/>
      <c r="K23" s="10"/>
      <c r="L23" s="10"/>
      <c r="M23" s="10" t="str">
        <f t="shared" si="0"/>
        <v>Desarrollo</v>
      </c>
      <c r="N23" s="10" t="s">
        <v>13</v>
      </c>
      <c r="O23" s="10"/>
      <c r="P23" s="17"/>
      <c r="Q23" s="10" t="s">
        <v>157</v>
      </c>
      <c r="R23" s="15" t="s">
        <v>156</v>
      </c>
      <c r="S23" s="15" t="s">
        <v>136</v>
      </c>
      <c r="T23" s="15"/>
      <c r="U23" s="18"/>
      <c r="V23" s="18"/>
      <c r="W23" s="18"/>
      <c r="X23" s="18"/>
      <c r="Y23" s="18"/>
      <c r="Z23" s="18"/>
      <c r="AA23" s="23">
        <v>18</v>
      </c>
      <c r="AB23" s="21" t="s">
        <v>227</v>
      </c>
      <c r="AC23" s="21"/>
      <c r="AD23" s="21"/>
      <c r="AE23" s="21"/>
    </row>
    <row r="24" spans="1:31" hidden="1" x14ac:dyDescent="0.2">
      <c r="A24" s="10" t="s">
        <v>101</v>
      </c>
      <c r="B24" s="10" t="s">
        <v>44</v>
      </c>
      <c r="C24" s="12" t="s">
        <v>38</v>
      </c>
      <c r="D24" s="10" t="s">
        <v>41</v>
      </c>
      <c r="E24" s="17" t="s">
        <v>12</v>
      </c>
      <c r="F24" s="17"/>
      <c r="G24" s="33"/>
      <c r="H24" s="10"/>
      <c r="I24" s="10"/>
      <c r="J24" s="10"/>
      <c r="K24" s="10"/>
      <c r="L24" s="10"/>
      <c r="M24" s="10" t="str">
        <f t="shared" si="0"/>
        <v>Desarrollo</v>
      </c>
      <c r="N24" s="10" t="s">
        <v>13</v>
      </c>
      <c r="O24" s="10"/>
      <c r="P24" s="17"/>
      <c r="Q24" s="10" t="s">
        <v>157</v>
      </c>
      <c r="R24" s="15" t="s">
        <v>156</v>
      </c>
      <c r="S24" s="15" t="s">
        <v>136</v>
      </c>
      <c r="T24" s="15"/>
      <c r="U24" s="18"/>
      <c r="V24" s="18"/>
      <c r="W24" s="18"/>
      <c r="X24" s="18"/>
      <c r="Y24" s="18"/>
      <c r="Z24" s="18"/>
      <c r="AA24" s="23">
        <v>18</v>
      </c>
      <c r="AB24" s="21" t="s">
        <v>227</v>
      </c>
      <c r="AC24" s="21"/>
      <c r="AD24" s="21"/>
      <c r="AE24" s="21"/>
    </row>
    <row r="25" spans="1:31" hidden="1" x14ac:dyDescent="0.2">
      <c r="A25" s="10" t="s">
        <v>101</v>
      </c>
      <c r="B25" s="10" t="s">
        <v>44</v>
      </c>
      <c r="C25" s="12" t="s">
        <v>38</v>
      </c>
      <c r="D25" s="10" t="s">
        <v>42</v>
      </c>
      <c r="E25" s="17" t="s">
        <v>12</v>
      </c>
      <c r="F25" s="17"/>
      <c r="G25" s="33"/>
      <c r="H25" s="10"/>
      <c r="I25" s="10"/>
      <c r="J25" s="10"/>
      <c r="K25" s="10"/>
      <c r="L25" s="10"/>
      <c r="M25" s="10" t="str">
        <f t="shared" si="0"/>
        <v>Desarrollo</v>
      </c>
      <c r="N25" s="10" t="s">
        <v>13</v>
      </c>
      <c r="O25" s="10"/>
      <c r="P25" s="17"/>
      <c r="Q25" s="10" t="s">
        <v>157</v>
      </c>
      <c r="R25" s="15" t="s">
        <v>156</v>
      </c>
      <c r="S25" s="15" t="s">
        <v>136</v>
      </c>
      <c r="T25" s="15"/>
      <c r="U25" s="18"/>
      <c r="V25" s="18"/>
      <c r="W25" s="18"/>
      <c r="X25" s="18"/>
      <c r="Y25" s="18"/>
      <c r="Z25" s="18"/>
      <c r="AA25" s="23">
        <v>18</v>
      </c>
      <c r="AB25" s="21" t="s">
        <v>227</v>
      </c>
      <c r="AC25" s="21"/>
      <c r="AD25" s="21"/>
      <c r="AE25" s="21"/>
    </row>
    <row r="26" spans="1:31" hidden="1" x14ac:dyDescent="0.2">
      <c r="A26" s="10" t="s">
        <v>101</v>
      </c>
      <c r="B26" s="11" t="s">
        <v>44</v>
      </c>
      <c r="C26" s="12" t="s">
        <v>43</v>
      </c>
      <c r="D26" s="10" t="s">
        <v>114</v>
      </c>
      <c r="E26" s="17" t="s">
        <v>12</v>
      </c>
      <c r="F26" s="17" t="s">
        <v>12</v>
      </c>
      <c r="G26" s="33"/>
      <c r="H26" s="10"/>
      <c r="I26" s="10"/>
      <c r="J26" s="10"/>
      <c r="K26" s="10"/>
      <c r="L26" s="10"/>
      <c r="M26" s="10" t="str">
        <f t="shared" si="0"/>
        <v>Arquitectura</v>
      </c>
      <c r="N26" s="10"/>
      <c r="O26" s="10"/>
      <c r="P26" s="17"/>
      <c r="Q26" s="10" t="s">
        <v>157</v>
      </c>
      <c r="R26" s="15" t="s">
        <v>156</v>
      </c>
      <c r="S26" s="15" t="s">
        <v>44</v>
      </c>
      <c r="T26" s="15" t="s">
        <v>45</v>
      </c>
      <c r="U26" s="18" t="s">
        <v>123</v>
      </c>
      <c r="V26" s="18"/>
      <c r="W26" s="18" t="s">
        <v>183</v>
      </c>
      <c r="X26" s="20">
        <v>7</v>
      </c>
      <c r="Y26" s="22">
        <v>6</v>
      </c>
      <c r="Z26" s="29"/>
      <c r="AA26" s="23">
        <v>18</v>
      </c>
      <c r="AB26" s="21" t="s">
        <v>227</v>
      </c>
      <c r="AC26" s="21"/>
      <c r="AD26" s="21"/>
      <c r="AE26" s="21"/>
    </row>
    <row r="27" spans="1:31" hidden="1" x14ac:dyDescent="0.2">
      <c r="A27" s="10" t="s">
        <v>101</v>
      </c>
      <c r="B27" s="11" t="s">
        <v>44</v>
      </c>
      <c r="C27" s="11" t="s">
        <v>48</v>
      </c>
      <c r="D27" s="11" t="s">
        <v>48</v>
      </c>
      <c r="E27" s="17" t="s">
        <v>12</v>
      </c>
      <c r="F27" s="17"/>
      <c r="G27" s="33"/>
      <c r="H27" s="10"/>
      <c r="I27" s="10"/>
      <c r="J27" s="10"/>
      <c r="K27" s="10"/>
      <c r="L27" s="10"/>
      <c r="M27" s="10" t="str">
        <f t="shared" si="0"/>
        <v>Arquitectura</v>
      </c>
      <c r="N27" s="10"/>
      <c r="O27" s="10"/>
      <c r="P27" s="17"/>
      <c r="Q27" s="10" t="s">
        <v>157</v>
      </c>
      <c r="R27" s="15" t="s">
        <v>156</v>
      </c>
      <c r="S27" s="15" t="s">
        <v>44</v>
      </c>
      <c r="T27" s="15"/>
      <c r="U27" s="18" t="s">
        <v>123</v>
      </c>
      <c r="V27" s="18"/>
      <c r="W27" s="18"/>
      <c r="X27" s="20">
        <v>8</v>
      </c>
      <c r="Y27" s="19">
        <v>10</v>
      </c>
      <c r="Z27" s="18"/>
      <c r="AA27" s="23">
        <v>18</v>
      </c>
      <c r="AB27" s="21" t="s">
        <v>227</v>
      </c>
      <c r="AC27" s="21"/>
      <c r="AD27" s="21"/>
      <c r="AE27" s="21"/>
    </row>
    <row r="28" spans="1:31" s="7" customFormat="1" x14ac:dyDescent="0.2">
      <c r="A28" s="10" t="s">
        <v>101</v>
      </c>
      <c r="B28" s="21" t="s">
        <v>189</v>
      </c>
      <c r="C28" s="21" t="s">
        <v>240</v>
      </c>
      <c r="D28" s="21" t="s">
        <v>239</v>
      </c>
      <c r="E28" s="21"/>
      <c r="F28" s="21"/>
      <c r="G28" s="21"/>
      <c r="H28" s="21"/>
      <c r="I28" s="21"/>
      <c r="J28" s="21"/>
      <c r="K28" s="21"/>
      <c r="L28" s="21"/>
      <c r="M28" s="21"/>
      <c r="N28" s="21"/>
      <c r="O28" s="21"/>
      <c r="P28" s="21"/>
      <c r="Q28" s="21"/>
      <c r="R28" s="10" t="s">
        <v>146</v>
      </c>
      <c r="S28" s="21"/>
      <c r="T28" s="21"/>
      <c r="U28" s="21"/>
      <c r="V28" s="21" t="s">
        <v>191</v>
      </c>
      <c r="W28" s="21" t="s">
        <v>190</v>
      </c>
      <c r="X28" s="14">
        <v>9</v>
      </c>
      <c r="Y28" s="22" t="s">
        <v>195</v>
      </c>
      <c r="Z28" s="21"/>
      <c r="AA28" s="16">
        <v>18</v>
      </c>
      <c r="AB28" s="16" t="s">
        <v>228</v>
      </c>
      <c r="AC28" s="16"/>
      <c r="AD28" s="16"/>
      <c r="AE28" s="16"/>
    </row>
    <row r="29" spans="1:31" s="7" customFormat="1" x14ac:dyDescent="0.2">
      <c r="A29" s="10" t="s">
        <v>101</v>
      </c>
      <c r="B29" s="11" t="s">
        <v>115</v>
      </c>
      <c r="C29" s="12" t="s">
        <v>116</v>
      </c>
      <c r="D29" s="10" t="s">
        <v>54</v>
      </c>
      <c r="E29" s="17" t="s">
        <v>12</v>
      </c>
      <c r="F29" s="17" t="s">
        <v>12</v>
      </c>
      <c r="G29" s="33"/>
      <c r="H29" s="10"/>
      <c r="I29" s="10"/>
      <c r="J29" s="10"/>
      <c r="K29" s="10"/>
      <c r="L29" s="10"/>
      <c r="M29" s="10" t="str">
        <f t="shared" ref="M29:M74" si="1">IF(N29="x","Desarrollo",IF(AND(N29="x",P29="x")," y ", "")  &amp; IF(P29="x","Arquitectura",IF(R29="CSP","Arquitectura","")))</f>
        <v>Arquitectura</v>
      </c>
      <c r="N29" s="10"/>
      <c r="O29" s="10"/>
      <c r="P29" s="17"/>
      <c r="Q29" s="10" t="s">
        <v>157</v>
      </c>
      <c r="R29" s="10" t="s">
        <v>156</v>
      </c>
      <c r="S29" s="10" t="s">
        <v>53</v>
      </c>
      <c r="T29" s="10" t="s">
        <v>45</v>
      </c>
      <c r="U29" s="21" t="s">
        <v>121</v>
      </c>
      <c r="V29" s="21" t="s">
        <v>191</v>
      </c>
      <c r="W29" s="21" t="s">
        <v>183</v>
      </c>
      <c r="X29" s="29">
        <v>12</v>
      </c>
      <c r="Y29" s="23">
        <v>7</v>
      </c>
      <c r="Z29" s="21"/>
      <c r="AA29" s="16">
        <v>8</v>
      </c>
      <c r="AB29" s="21" t="s">
        <v>228</v>
      </c>
      <c r="AC29" s="21">
        <v>8012</v>
      </c>
      <c r="AD29" s="16" t="s">
        <v>253</v>
      </c>
      <c r="AE29" s="21" t="s">
        <v>248</v>
      </c>
    </row>
    <row r="30" spans="1:31" s="7" customFormat="1" x14ac:dyDescent="0.2">
      <c r="A30" s="10" t="s">
        <v>101</v>
      </c>
      <c r="B30" s="11" t="s">
        <v>115</v>
      </c>
      <c r="C30" s="12" t="s">
        <v>116</v>
      </c>
      <c r="D30" s="11" t="s">
        <v>55</v>
      </c>
      <c r="E30" s="17" t="s">
        <v>12</v>
      </c>
      <c r="F30" s="17" t="s">
        <v>12</v>
      </c>
      <c r="G30" s="33"/>
      <c r="H30" s="10"/>
      <c r="I30" s="10"/>
      <c r="J30" s="10"/>
      <c r="K30" s="10"/>
      <c r="L30" s="10"/>
      <c r="M30" s="10" t="str">
        <f t="shared" si="1"/>
        <v>Arquitectura</v>
      </c>
      <c r="N30" s="10"/>
      <c r="O30" s="10"/>
      <c r="P30" s="17"/>
      <c r="Q30" s="10" t="s">
        <v>157</v>
      </c>
      <c r="R30" s="10" t="s">
        <v>156</v>
      </c>
      <c r="S30" s="10" t="s">
        <v>53</v>
      </c>
      <c r="T30" s="10" t="s">
        <v>45</v>
      </c>
      <c r="U30" s="21" t="s">
        <v>121</v>
      </c>
      <c r="V30" s="21" t="s">
        <v>191</v>
      </c>
      <c r="W30" s="21" t="s">
        <v>183</v>
      </c>
      <c r="X30" s="29">
        <v>13</v>
      </c>
      <c r="Y30" s="23">
        <v>7</v>
      </c>
      <c r="Z30" s="21"/>
      <c r="AA30" s="16">
        <v>8</v>
      </c>
      <c r="AB30" s="21" t="s">
        <v>228</v>
      </c>
      <c r="AC30" s="21">
        <v>8012</v>
      </c>
      <c r="AD30" s="16" t="s">
        <v>253</v>
      </c>
      <c r="AE30" s="21" t="s">
        <v>248</v>
      </c>
    </row>
    <row r="31" spans="1:31" ht="11.25" hidden="1" customHeight="1" x14ac:dyDescent="0.2">
      <c r="A31" s="10" t="s">
        <v>101</v>
      </c>
      <c r="B31" s="11" t="s">
        <v>24</v>
      </c>
      <c r="C31" s="12" t="s">
        <v>25</v>
      </c>
      <c r="D31" s="10" t="s">
        <v>31</v>
      </c>
      <c r="E31" s="17" t="s">
        <v>12</v>
      </c>
      <c r="F31" s="17" t="s">
        <v>12</v>
      </c>
      <c r="G31" s="33"/>
      <c r="H31" s="17" t="s">
        <v>12</v>
      </c>
      <c r="I31" s="35" t="s">
        <v>12</v>
      </c>
      <c r="J31" s="10"/>
      <c r="K31" s="10"/>
      <c r="L31" s="10"/>
      <c r="M31" s="10" t="str">
        <f t="shared" si="1"/>
        <v>Arquitectura</v>
      </c>
      <c r="N31" s="10"/>
      <c r="O31" s="10"/>
      <c r="P31" s="17" t="s">
        <v>13</v>
      </c>
      <c r="Q31" s="10" t="s">
        <v>152</v>
      </c>
      <c r="R31" s="15" t="s">
        <v>151</v>
      </c>
      <c r="S31" s="15" t="s">
        <v>27</v>
      </c>
      <c r="T31" s="15"/>
      <c r="U31" s="18" t="s">
        <v>119</v>
      </c>
      <c r="V31" s="18" t="s">
        <v>193</v>
      </c>
      <c r="W31" s="18" t="s">
        <v>182</v>
      </c>
      <c r="X31" s="18"/>
      <c r="Y31" s="18"/>
      <c r="Z31" s="18"/>
      <c r="AA31" s="44">
        <v>24</v>
      </c>
      <c r="AB31" s="16" t="s">
        <v>231</v>
      </c>
      <c r="AC31" s="16"/>
      <c r="AD31" s="16"/>
      <c r="AE31" s="16"/>
    </row>
    <row r="32" spans="1:31" s="7" customFormat="1" x14ac:dyDescent="0.2">
      <c r="A32" s="10" t="s">
        <v>102</v>
      </c>
      <c r="B32" s="11" t="s">
        <v>61</v>
      </c>
      <c r="C32" s="12" t="s">
        <v>134</v>
      </c>
      <c r="D32" s="10" t="s">
        <v>235</v>
      </c>
      <c r="E32" s="17" t="s">
        <v>12</v>
      </c>
      <c r="F32" s="17" t="s">
        <v>12</v>
      </c>
      <c r="G32" s="21"/>
      <c r="H32" s="21"/>
      <c r="I32" s="21"/>
      <c r="J32" s="21"/>
      <c r="K32" s="21"/>
      <c r="L32" s="21"/>
      <c r="M32" s="10" t="str">
        <f t="shared" si="1"/>
        <v>Arquitectura</v>
      </c>
      <c r="N32" s="21"/>
      <c r="O32" s="21"/>
      <c r="P32" s="21"/>
      <c r="Q32" s="10" t="s">
        <v>157</v>
      </c>
      <c r="R32" s="10" t="s">
        <v>156</v>
      </c>
      <c r="S32" s="21" t="s">
        <v>66</v>
      </c>
      <c r="T32" s="21"/>
      <c r="U32" s="21"/>
      <c r="V32" s="21"/>
      <c r="W32" s="21"/>
      <c r="X32" s="29">
        <v>14</v>
      </c>
      <c r="Y32" s="23">
        <v>8</v>
      </c>
      <c r="Z32" s="29" t="s">
        <v>207</v>
      </c>
      <c r="AA32" s="23"/>
      <c r="AB32" s="18" t="s">
        <v>228</v>
      </c>
      <c r="AC32" s="18"/>
      <c r="AD32" s="18"/>
      <c r="AE32" s="18"/>
    </row>
    <row r="33" spans="1:31" s="7" customFormat="1" hidden="1" x14ac:dyDescent="0.2">
      <c r="A33" s="10" t="s">
        <v>102</v>
      </c>
      <c r="B33" s="11" t="s">
        <v>61</v>
      </c>
      <c r="C33" s="12" t="s">
        <v>62</v>
      </c>
      <c r="D33" s="10" t="s">
        <v>132</v>
      </c>
      <c r="E33" s="17" t="s">
        <v>12</v>
      </c>
      <c r="F33" s="17" t="s">
        <v>12</v>
      </c>
      <c r="G33" s="21"/>
      <c r="H33" s="21"/>
      <c r="I33" s="21"/>
      <c r="J33" s="21"/>
      <c r="K33" s="21"/>
      <c r="L33" s="21"/>
      <c r="M33" s="10" t="str">
        <f t="shared" si="1"/>
        <v>Arquitectura</v>
      </c>
      <c r="N33" s="21"/>
      <c r="O33" s="21"/>
      <c r="P33" s="21"/>
      <c r="Q33" s="10" t="s">
        <v>157</v>
      </c>
      <c r="R33" s="10" t="s">
        <v>156</v>
      </c>
      <c r="S33" s="21" t="s">
        <v>66</v>
      </c>
      <c r="T33" s="21"/>
      <c r="U33" s="28"/>
      <c r="V33" s="21" t="s">
        <v>191</v>
      </c>
      <c r="W33" s="21" t="s">
        <v>183</v>
      </c>
      <c r="X33" s="14">
        <v>15</v>
      </c>
      <c r="Y33" s="22" t="s">
        <v>195</v>
      </c>
      <c r="Z33" s="21"/>
      <c r="AA33" s="16">
        <v>18</v>
      </c>
      <c r="AB33" s="21" t="s">
        <v>231</v>
      </c>
      <c r="AC33" s="21"/>
      <c r="AD33" s="21"/>
      <c r="AE33" s="21"/>
    </row>
    <row r="34" spans="1:31" s="7" customFormat="1" hidden="1" x14ac:dyDescent="0.2">
      <c r="A34" s="10" t="s">
        <v>101</v>
      </c>
      <c r="B34" s="10" t="s">
        <v>9</v>
      </c>
      <c r="C34" s="12" t="s">
        <v>10</v>
      </c>
      <c r="D34" s="10" t="s">
        <v>17</v>
      </c>
      <c r="E34" s="27" t="s">
        <v>12</v>
      </c>
      <c r="F34" s="27" t="s">
        <v>12</v>
      </c>
      <c r="G34" s="34" t="s">
        <v>12</v>
      </c>
      <c r="H34" s="34" t="s">
        <v>12</v>
      </c>
      <c r="I34" s="34" t="s">
        <v>12</v>
      </c>
      <c r="J34" s="34" t="s">
        <v>12</v>
      </c>
      <c r="K34" s="15" t="s">
        <v>12</v>
      </c>
      <c r="L34" s="15"/>
      <c r="M34" s="10" t="str">
        <f t="shared" si="1"/>
        <v>Desarrollo</v>
      </c>
      <c r="N34" s="10" t="s">
        <v>13</v>
      </c>
      <c r="O34" s="15"/>
      <c r="P34" s="17" t="s">
        <v>13</v>
      </c>
      <c r="Q34" s="10" t="s">
        <v>149</v>
      </c>
      <c r="R34" s="10" t="s">
        <v>146</v>
      </c>
      <c r="S34" s="10" t="s">
        <v>136</v>
      </c>
      <c r="T34" s="10"/>
      <c r="U34" s="21"/>
      <c r="V34" s="21" t="s">
        <v>191</v>
      </c>
      <c r="W34" s="21" t="s">
        <v>5</v>
      </c>
      <c r="X34" s="14">
        <v>16</v>
      </c>
      <c r="Y34" s="22" t="s">
        <v>195</v>
      </c>
      <c r="Z34" s="21"/>
      <c r="AA34" s="16">
        <v>18</v>
      </c>
      <c r="AB34" s="16" t="s">
        <v>231</v>
      </c>
      <c r="AC34" s="16"/>
      <c r="AD34" s="16"/>
      <c r="AE34" s="16"/>
    </row>
    <row r="35" spans="1:31" hidden="1" x14ac:dyDescent="0.2">
      <c r="A35" s="10" t="s">
        <v>101</v>
      </c>
      <c r="B35" s="11" t="s">
        <v>9</v>
      </c>
      <c r="C35" s="12" t="s">
        <v>18</v>
      </c>
      <c r="D35" s="10" t="s">
        <v>19</v>
      </c>
      <c r="E35" s="17" t="s">
        <v>12</v>
      </c>
      <c r="F35" s="17" t="s">
        <v>12</v>
      </c>
      <c r="G35" s="33"/>
      <c r="H35" s="35" t="s">
        <v>12</v>
      </c>
      <c r="I35" s="10"/>
      <c r="J35" s="35" t="s">
        <v>12</v>
      </c>
      <c r="K35" s="10" t="s">
        <v>12</v>
      </c>
      <c r="L35" s="10"/>
      <c r="M35" s="10" t="str">
        <f t="shared" si="1"/>
        <v>Arquitectura</v>
      </c>
      <c r="N35" s="10"/>
      <c r="O35" s="10" t="s">
        <v>12</v>
      </c>
      <c r="P35" s="17" t="s">
        <v>13</v>
      </c>
      <c r="Q35" s="10" t="s">
        <v>149</v>
      </c>
      <c r="R35" s="15" t="s">
        <v>146</v>
      </c>
      <c r="S35" s="15" t="s">
        <v>130</v>
      </c>
      <c r="T35" s="15"/>
      <c r="U35" s="18" t="s">
        <v>119</v>
      </c>
      <c r="V35" s="18" t="s">
        <v>191</v>
      </c>
      <c r="W35" s="18" t="s">
        <v>182</v>
      </c>
      <c r="X35" s="16"/>
      <c r="Y35" s="23"/>
      <c r="Z35" s="29" t="s">
        <v>205</v>
      </c>
      <c r="AA35" s="44">
        <v>24</v>
      </c>
      <c r="AB35" s="18" t="s">
        <v>229</v>
      </c>
      <c r="AC35" s="18"/>
      <c r="AD35" s="18"/>
      <c r="AE35" s="18"/>
    </row>
    <row r="36" spans="1:31" hidden="1" x14ac:dyDescent="0.2">
      <c r="A36" s="10" t="s">
        <v>101</v>
      </c>
      <c r="B36" s="11" t="s">
        <v>9</v>
      </c>
      <c r="C36" s="12" t="s">
        <v>18</v>
      </c>
      <c r="D36" s="10" t="s">
        <v>20</v>
      </c>
      <c r="E36" s="17" t="s">
        <v>12</v>
      </c>
      <c r="F36" s="17" t="s">
        <v>12</v>
      </c>
      <c r="G36" s="33"/>
      <c r="H36" s="35" t="s">
        <v>12</v>
      </c>
      <c r="I36" s="35" t="s">
        <v>12</v>
      </c>
      <c r="J36" s="10"/>
      <c r="K36" s="10" t="s">
        <v>12</v>
      </c>
      <c r="L36" s="10"/>
      <c r="M36" s="10" t="str">
        <f t="shared" si="1"/>
        <v>Arquitectura</v>
      </c>
      <c r="N36" s="10"/>
      <c r="O36" s="10" t="s">
        <v>12</v>
      </c>
      <c r="P36" s="17" t="s">
        <v>13</v>
      </c>
      <c r="Q36" s="10" t="s">
        <v>149</v>
      </c>
      <c r="R36" s="15" t="s">
        <v>146</v>
      </c>
      <c r="S36" s="15" t="s">
        <v>20</v>
      </c>
      <c r="T36" s="15"/>
      <c r="U36" s="18" t="s">
        <v>119</v>
      </c>
      <c r="V36" s="18" t="s">
        <v>191</v>
      </c>
      <c r="W36" s="18" t="s">
        <v>182</v>
      </c>
      <c r="X36" s="18"/>
      <c r="Y36" s="18"/>
      <c r="Z36" s="18"/>
      <c r="AA36" s="44">
        <v>24</v>
      </c>
      <c r="AB36" s="16" t="s">
        <v>231</v>
      </c>
      <c r="AC36" s="16"/>
      <c r="AD36" s="16"/>
      <c r="AE36" s="16"/>
    </row>
    <row r="37" spans="1:31" x14ac:dyDescent="0.2">
      <c r="A37" s="10" t="s">
        <v>101</v>
      </c>
      <c r="B37" s="11" t="s">
        <v>9</v>
      </c>
      <c r="C37" s="11" t="s">
        <v>263</v>
      </c>
      <c r="D37" s="10" t="s">
        <v>22</v>
      </c>
      <c r="E37" s="17" t="s">
        <v>12</v>
      </c>
      <c r="F37" s="17" t="s">
        <v>12</v>
      </c>
      <c r="G37" s="33"/>
      <c r="H37" s="35" t="s">
        <v>12</v>
      </c>
      <c r="I37" s="10"/>
      <c r="J37" s="35" t="s">
        <v>12</v>
      </c>
      <c r="K37" s="10" t="s">
        <v>12</v>
      </c>
      <c r="L37" s="10"/>
      <c r="M37" s="10" t="str">
        <f t="shared" si="1"/>
        <v>Arquitectura</v>
      </c>
      <c r="N37" s="10"/>
      <c r="O37" s="10" t="s">
        <v>12</v>
      </c>
      <c r="P37" s="17" t="s">
        <v>13</v>
      </c>
      <c r="Q37" s="10" t="s">
        <v>149</v>
      </c>
      <c r="R37" s="15" t="s">
        <v>146</v>
      </c>
      <c r="S37" s="15" t="s">
        <v>23</v>
      </c>
      <c r="T37" s="15"/>
      <c r="U37" s="18" t="s">
        <v>120</v>
      </c>
      <c r="V37" s="18" t="s">
        <v>191</v>
      </c>
      <c r="W37" s="18" t="s">
        <v>182</v>
      </c>
      <c r="X37" s="18"/>
      <c r="Y37" s="18"/>
      <c r="Z37" s="21"/>
      <c r="AA37" s="16">
        <v>7</v>
      </c>
      <c r="AB37" s="18" t="s">
        <v>228</v>
      </c>
      <c r="AC37" s="18">
        <v>20006</v>
      </c>
      <c r="AD37" s="18" t="s">
        <v>260</v>
      </c>
      <c r="AE37" s="18"/>
    </row>
    <row r="38" spans="1:31" ht="11.25" customHeight="1" x14ac:dyDescent="0.2">
      <c r="A38" s="10" t="s">
        <v>101</v>
      </c>
      <c r="B38" s="11" t="s">
        <v>9</v>
      </c>
      <c r="C38" s="11" t="s">
        <v>264</v>
      </c>
      <c r="D38" s="10" t="s">
        <v>122</v>
      </c>
      <c r="E38" s="17" t="s">
        <v>12</v>
      </c>
      <c r="F38" s="17" t="s">
        <v>12</v>
      </c>
      <c r="G38" s="33"/>
      <c r="H38" s="35"/>
      <c r="I38" s="10"/>
      <c r="J38" s="35"/>
      <c r="K38" s="10"/>
      <c r="L38" s="10"/>
      <c r="M38" s="10" t="str">
        <f t="shared" si="1"/>
        <v>Arquitectura</v>
      </c>
      <c r="N38" s="10"/>
      <c r="O38" s="10" t="s">
        <v>12</v>
      </c>
      <c r="P38" s="17" t="s">
        <v>13</v>
      </c>
      <c r="Q38" s="10" t="s">
        <v>149</v>
      </c>
      <c r="R38" s="15" t="s">
        <v>146</v>
      </c>
      <c r="S38" s="15" t="s">
        <v>23</v>
      </c>
      <c r="T38" s="15"/>
      <c r="U38" s="18" t="s">
        <v>119</v>
      </c>
      <c r="V38" s="18" t="s">
        <v>191</v>
      </c>
      <c r="W38" s="18" t="s">
        <v>182</v>
      </c>
      <c r="X38" s="18"/>
      <c r="Y38" s="18"/>
      <c r="Z38" s="21"/>
      <c r="AA38" s="44">
        <v>24</v>
      </c>
      <c r="AB38" s="18" t="s">
        <v>228</v>
      </c>
      <c r="AC38" s="18">
        <v>20006</v>
      </c>
      <c r="AD38" s="18" t="s">
        <v>260</v>
      </c>
      <c r="AE38" s="18"/>
    </row>
    <row r="39" spans="1:31" hidden="1" x14ac:dyDescent="0.2">
      <c r="A39" s="10" t="s">
        <v>102</v>
      </c>
      <c r="B39" s="11" t="s">
        <v>70</v>
      </c>
      <c r="C39" s="11" t="s">
        <v>71</v>
      </c>
      <c r="D39" s="10" t="s">
        <v>72</v>
      </c>
      <c r="E39" s="17" t="s">
        <v>12</v>
      </c>
      <c r="F39" s="17" t="s">
        <v>12</v>
      </c>
      <c r="G39" s="33"/>
      <c r="H39" s="10"/>
      <c r="I39" s="10"/>
      <c r="J39" s="10"/>
      <c r="K39" s="10"/>
      <c r="L39" s="10"/>
      <c r="M39" s="10" t="str">
        <f t="shared" si="1"/>
        <v>Arquitectura</v>
      </c>
      <c r="N39" s="10"/>
      <c r="O39" s="10"/>
      <c r="P39" s="17"/>
      <c r="Q39" s="10" t="s">
        <v>157</v>
      </c>
      <c r="R39" s="15" t="s">
        <v>156</v>
      </c>
      <c r="S39" s="15" t="s">
        <v>73</v>
      </c>
      <c r="T39" s="15"/>
      <c r="U39" s="10" t="s">
        <v>121</v>
      </c>
      <c r="V39" s="18"/>
      <c r="W39" s="18"/>
      <c r="X39" s="18"/>
      <c r="Y39" s="18"/>
      <c r="Z39" s="18"/>
      <c r="AA39" s="16">
        <v>12</v>
      </c>
      <c r="AB39" s="16" t="s">
        <v>231</v>
      </c>
      <c r="AC39" s="16"/>
      <c r="AD39" s="16"/>
      <c r="AE39" s="16"/>
    </row>
    <row r="40" spans="1:31" hidden="1" x14ac:dyDescent="0.2">
      <c r="A40" s="10" t="s">
        <v>102</v>
      </c>
      <c r="B40" s="10" t="s">
        <v>59</v>
      </c>
      <c r="C40" s="12" t="s">
        <v>60</v>
      </c>
      <c r="D40" s="10" t="s">
        <v>153</v>
      </c>
      <c r="E40" s="17" t="s">
        <v>12</v>
      </c>
      <c r="F40" s="17" t="s">
        <v>12</v>
      </c>
      <c r="G40" s="33"/>
      <c r="H40" s="10"/>
      <c r="I40" s="10"/>
      <c r="J40" s="10"/>
      <c r="K40" s="10"/>
      <c r="L40" s="10"/>
      <c r="M40" s="10" t="str">
        <f t="shared" si="1"/>
        <v>Desarrollo</v>
      </c>
      <c r="N40" s="10" t="s">
        <v>13</v>
      </c>
      <c r="O40" s="10"/>
      <c r="P40" s="17"/>
      <c r="Q40" s="10" t="s">
        <v>157</v>
      </c>
      <c r="R40" s="15" t="s">
        <v>156</v>
      </c>
      <c r="S40" s="15" t="s">
        <v>136</v>
      </c>
      <c r="T40" s="15"/>
      <c r="U40" s="18"/>
      <c r="V40" s="18"/>
      <c r="W40" s="18"/>
      <c r="X40" s="18"/>
      <c r="Y40" s="18"/>
      <c r="Z40" s="18"/>
      <c r="AA40" s="16">
        <v>18</v>
      </c>
      <c r="AB40" s="16" t="s">
        <v>231</v>
      </c>
      <c r="AC40" s="16"/>
      <c r="AD40" s="16"/>
      <c r="AE40" s="16"/>
    </row>
    <row r="41" spans="1:31" ht="15" hidden="1" customHeight="1" x14ac:dyDescent="0.2">
      <c r="A41" s="10" t="s">
        <v>102</v>
      </c>
      <c r="B41" s="11" t="s">
        <v>83</v>
      </c>
      <c r="C41" s="12" t="s">
        <v>84</v>
      </c>
      <c r="D41" s="10" t="s">
        <v>86</v>
      </c>
      <c r="E41" s="17" t="s">
        <v>12</v>
      </c>
      <c r="F41" s="17"/>
      <c r="G41" s="33"/>
      <c r="H41" s="10"/>
      <c r="I41" s="10"/>
      <c r="J41" s="10"/>
      <c r="K41" s="10"/>
      <c r="L41" s="10"/>
      <c r="M41" s="10" t="str">
        <f t="shared" si="1"/>
        <v>Arquitectura</v>
      </c>
      <c r="N41" s="10"/>
      <c r="O41" s="10"/>
      <c r="P41" s="17"/>
      <c r="Q41" s="10" t="s">
        <v>157</v>
      </c>
      <c r="R41" s="15" t="s">
        <v>156</v>
      </c>
      <c r="S41" s="15" t="s">
        <v>27</v>
      </c>
      <c r="T41" s="15"/>
      <c r="U41" s="18" t="s">
        <v>119</v>
      </c>
      <c r="V41" s="18"/>
      <c r="W41" s="18"/>
      <c r="X41" s="18"/>
      <c r="Y41" s="18"/>
      <c r="Z41" s="18"/>
      <c r="AA41" s="44">
        <v>24</v>
      </c>
      <c r="AB41" s="16" t="s">
        <v>231</v>
      </c>
      <c r="AC41" s="16"/>
      <c r="AD41" s="16"/>
      <c r="AE41" s="16"/>
    </row>
    <row r="42" spans="1:31" x14ac:dyDescent="0.2">
      <c r="A42" s="10" t="s">
        <v>102</v>
      </c>
      <c r="B42" s="11" t="s">
        <v>83</v>
      </c>
      <c r="C42" s="12" t="s">
        <v>84</v>
      </c>
      <c r="D42" s="10" t="s">
        <v>89</v>
      </c>
      <c r="E42" s="17"/>
      <c r="F42" s="17" t="s">
        <v>12</v>
      </c>
      <c r="G42" s="33"/>
      <c r="H42" s="10"/>
      <c r="I42" s="10"/>
      <c r="J42" s="10"/>
      <c r="K42" s="10"/>
      <c r="L42" s="10"/>
      <c r="M42" s="10" t="str">
        <f t="shared" si="1"/>
        <v>Arquitectura</v>
      </c>
      <c r="N42" s="10"/>
      <c r="O42" s="10"/>
      <c r="P42" s="17"/>
      <c r="Q42" s="10" t="s">
        <v>157</v>
      </c>
      <c r="R42" s="15" t="s">
        <v>156</v>
      </c>
      <c r="S42" s="15" t="s">
        <v>89</v>
      </c>
      <c r="T42" s="15"/>
      <c r="U42" s="18" t="s">
        <v>121</v>
      </c>
      <c r="V42" s="18" t="s">
        <v>193</v>
      </c>
      <c r="W42" s="18" t="s">
        <v>183</v>
      </c>
      <c r="X42" s="18"/>
      <c r="Y42" s="18"/>
      <c r="Z42" s="21" t="s">
        <v>212</v>
      </c>
      <c r="AA42" s="16">
        <v>8</v>
      </c>
      <c r="AB42" s="18" t="s">
        <v>230</v>
      </c>
      <c r="AC42" s="18">
        <v>8443</v>
      </c>
      <c r="AD42" s="18"/>
      <c r="AE42" s="18"/>
    </row>
    <row r="43" spans="1:31" s="7" customFormat="1" hidden="1" x14ac:dyDescent="0.2">
      <c r="A43" s="10" t="s">
        <v>101</v>
      </c>
      <c r="B43" s="10" t="s">
        <v>9</v>
      </c>
      <c r="C43" s="12" t="s">
        <v>10</v>
      </c>
      <c r="D43" s="10" t="s">
        <v>16</v>
      </c>
      <c r="E43" s="27" t="s">
        <v>12</v>
      </c>
      <c r="F43" s="27" t="s">
        <v>12</v>
      </c>
      <c r="G43" s="34" t="s">
        <v>12</v>
      </c>
      <c r="H43" s="34" t="s">
        <v>12</v>
      </c>
      <c r="I43" s="34" t="s">
        <v>12</v>
      </c>
      <c r="J43" s="34" t="s">
        <v>12</v>
      </c>
      <c r="K43" s="15" t="s">
        <v>12</v>
      </c>
      <c r="L43" s="15"/>
      <c r="M43" s="10" t="str">
        <f t="shared" si="1"/>
        <v>Desarrollo</v>
      </c>
      <c r="N43" s="10" t="s">
        <v>13</v>
      </c>
      <c r="O43" s="15"/>
      <c r="P43" s="17" t="s">
        <v>13</v>
      </c>
      <c r="Q43" s="10" t="s">
        <v>149</v>
      </c>
      <c r="R43" s="10" t="s">
        <v>146</v>
      </c>
      <c r="S43" s="10" t="s">
        <v>136</v>
      </c>
      <c r="T43" s="10"/>
      <c r="U43" s="21"/>
      <c r="V43" s="21" t="s">
        <v>191</v>
      </c>
      <c r="W43" s="21" t="s">
        <v>5</v>
      </c>
      <c r="X43" s="14">
        <v>17</v>
      </c>
      <c r="Y43" s="22" t="s">
        <v>195</v>
      </c>
      <c r="Z43" s="21"/>
      <c r="AA43" s="16">
        <v>18</v>
      </c>
      <c r="AB43" s="16" t="s">
        <v>231</v>
      </c>
      <c r="AC43" s="16"/>
      <c r="AD43" s="16"/>
      <c r="AE43" s="16"/>
    </row>
    <row r="44" spans="1:31" x14ac:dyDescent="0.2">
      <c r="A44" s="10" t="s">
        <v>102</v>
      </c>
      <c r="B44" s="11" t="s">
        <v>83</v>
      </c>
      <c r="C44" s="12" t="s">
        <v>84</v>
      </c>
      <c r="D44" s="10" t="s">
        <v>135</v>
      </c>
      <c r="E44" s="17" t="s">
        <v>13</v>
      </c>
      <c r="F44" s="17"/>
      <c r="G44" s="33"/>
      <c r="H44" s="10"/>
      <c r="I44" s="10"/>
      <c r="J44" s="10"/>
      <c r="K44" s="10"/>
      <c r="L44" s="10"/>
      <c r="M44" s="10" t="str">
        <f t="shared" si="1"/>
        <v>Arquitectura</v>
      </c>
      <c r="N44" s="10"/>
      <c r="O44" s="10"/>
      <c r="P44" s="17" t="s">
        <v>13</v>
      </c>
      <c r="Q44" s="10" t="s">
        <v>149</v>
      </c>
      <c r="R44" s="15" t="s">
        <v>146</v>
      </c>
      <c r="S44" s="15" t="s">
        <v>135</v>
      </c>
      <c r="T44" s="15"/>
      <c r="U44" s="18"/>
      <c r="V44" s="18" t="s">
        <v>191</v>
      </c>
      <c r="W44" s="18" t="s">
        <v>182</v>
      </c>
      <c r="X44" s="18"/>
      <c r="Y44" s="21"/>
      <c r="Z44" s="18" t="s">
        <v>213</v>
      </c>
      <c r="AA44" s="29"/>
      <c r="AB44" s="18" t="s">
        <v>230</v>
      </c>
      <c r="AC44" s="18">
        <v>65443</v>
      </c>
      <c r="AD44" s="18" t="s">
        <v>255</v>
      </c>
      <c r="AE44" s="18" t="s">
        <v>254</v>
      </c>
    </row>
    <row r="45" spans="1:31" hidden="1" x14ac:dyDescent="0.2">
      <c r="A45" s="10" t="s">
        <v>102</v>
      </c>
      <c r="B45" s="11" t="s">
        <v>83</v>
      </c>
      <c r="C45" s="11" t="s">
        <v>103</v>
      </c>
      <c r="D45" s="10" t="s">
        <v>91</v>
      </c>
      <c r="E45" s="17" t="s">
        <v>12</v>
      </c>
      <c r="F45" s="17"/>
      <c r="G45" s="33"/>
      <c r="H45" s="10"/>
      <c r="I45" s="10"/>
      <c r="J45" s="10"/>
      <c r="K45" s="10"/>
      <c r="L45" s="10"/>
      <c r="M45" s="10" t="str">
        <f t="shared" si="1"/>
        <v>Arquitectura</v>
      </c>
      <c r="N45" s="10"/>
      <c r="O45" s="10"/>
      <c r="P45" s="17"/>
      <c r="Q45" s="10" t="s">
        <v>157</v>
      </c>
      <c r="R45" s="15" t="s">
        <v>156</v>
      </c>
      <c r="S45" s="15" t="s">
        <v>92</v>
      </c>
      <c r="T45" s="15"/>
      <c r="U45" s="18" t="s">
        <v>121</v>
      </c>
      <c r="V45" s="18"/>
      <c r="W45" s="18"/>
      <c r="X45" s="18"/>
      <c r="Y45" s="18"/>
      <c r="Z45" s="18"/>
      <c r="AA45" s="16">
        <v>12</v>
      </c>
      <c r="AB45" s="16" t="s">
        <v>231</v>
      </c>
      <c r="AC45" s="16"/>
      <c r="AD45" s="18"/>
      <c r="AE45" s="16"/>
    </row>
    <row r="46" spans="1:31" hidden="1" x14ac:dyDescent="0.2">
      <c r="A46" s="10" t="s">
        <v>102</v>
      </c>
      <c r="B46" s="11" t="s">
        <v>83</v>
      </c>
      <c r="C46" s="11" t="s">
        <v>103</v>
      </c>
      <c r="D46" s="10" t="s">
        <v>93</v>
      </c>
      <c r="E46" s="17" t="s">
        <v>12</v>
      </c>
      <c r="F46" s="17"/>
      <c r="G46" s="33"/>
      <c r="H46" s="10"/>
      <c r="I46" s="10"/>
      <c r="J46" s="10"/>
      <c r="K46" s="10"/>
      <c r="L46" s="10"/>
      <c r="M46" s="10" t="str">
        <f t="shared" si="1"/>
        <v>Arquitectura</v>
      </c>
      <c r="N46" s="10"/>
      <c r="O46" s="10"/>
      <c r="P46" s="17"/>
      <c r="Q46" s="10" t="s">
        <v>157</v>
      </c>
      <c r="R46" s="15" t="s">
        <v>156</v>
      </c>
      <c r="S46" s="15" t="s">
        <v>94</v>
      </c>
      <c r="T46" s="15"/>
      <c r="U46" s="18" t="s">
        <v>121</v>
      </c>
      <c r="V46" s="18"/>
      <c r="W46" s="18"/>
      <c r="X46" s="18"/>
      <c r="Y46" s="18"/>
      <c r="Z46" s="18"/>
      <c r="AA46" s="16">
        <v>12</v>
      </c>
      <c r="AB46" s="16" t="s">
        <v>231</v>
      </c>
      <c r="AC46" s="16"/>
      <c r="AD46" s="18"/>
      <c r="AE46" s="16"/>
    </row>
    <row r="47" spans="1:31" hidden="1" x14ac:dyDescent="0.2">
      <c r="A47" s="10" t="s">
        <v>102</v>
      </c>
      <c r="B47" s="11" t="s">
        <v>83</v>
      </c>
      <c r="C47" s="11" t="s">
        <v>103</v>
      </c>
      <c r="D47" s="10" t="s">
        <v>95</v>
      </c>
      <c r="E47" s="17" t="s">
        <v>12</v>
      </c>
      <c r="F47" s="17"/>
      <c r="G47" s="33"/>
      <c r="H47" s="10"/>
      <c r="I47" s="10"/>
      <c r="J47" s="10"/>
      <c r="K47" s="10"/>
      <c r="L47" s="10"/>
      <c r="M47" s="10" t="str">
        <f t="shared" si="1"/>
        <v>Arquitectura</v>
      </c>
      <c r="N47" s="10"/>
      <c r="O47" s="10"/>
      <c r="P47" s="17"/>
      <c r="Q47" s="10" t="s">
        <v>157</v>
      </c>
      <c r="R47" s="15" t="s">
        <v>156</v>
      </c>
      <c r="S47" s="15" t="s">
        <v>95</v>
      </c>
      <c r="T47" s="15"/>
      <c r="U47" s="18" t="s">
        <v>121</v>
      </c>
      <c r="V47" s="18"/>
      <c r="W47" s="18"/>
      <c r="X47" s="18"/>
      <c r="Y47" s="18"/>
      <c r="Z47" s="18"/>
      <c r="AA47" s="16">
        <v>12</v>
      </c>
      <c r="AB47" s="16" t="s">
        <v>231</v>
      </c>
      <c r="AC47" s="16"/>
      <c r="AD47" s="18"/>
      <c r="AE47" s="16"/>
    </row>
    <row r="48" spans="1:31" hidden="1" x14ac:dyDescent="0.2">
      <c r="A48" s="10" t="s">
        <v>102</v>
      </c>
      <c r="B48" s="11" t="s">
        <v>83</v>
      </c>
      <c r="C48" s="12" t="s">
        <v>84</v>
      </c>
      <c r="D48" s="10" t="s">
        <v>154</v>
      </c>
      <c r="E48" s="17"/>
      <c r="F48" s="17"/>
      <c r="G48" s="33"/>
      <c r="H48" s="10"/>
      <c r="I48" s="10"/>
      <c r="J48" s="10"/>
      <c r="K48" s="10"/>
      <c r="L48" s="10"/>
      <c r="M48" s="10" t="str">
        <f t="shared" si="1"/>
        <v>Arquitectura</v>
      </c>
      <c r="N48" s="10"/>
      <c r="O48" s="10"/>
      <c r="P48" s="17" t="s">
        <v>13</v>
      </c>
      <c r="Q48" s="10" t="s">
        <v>155</v>
      </c>
      <c r="R48" s="15" t="s">
        <v>146</v>
      </c>
      <c r="S48" s="15"/>
      <c r="T48" s="15"/>
      <c r="U48" s="18"/>
      <c r="V48" s="18"/>
      <c r="W48" s="18"/>
      <c r="X48" s="18"/>
      <c r="Y48" s="18"/>
      <c r="Z48" s="18"/>
      <c r="AA48" s="16">
        <v>18</v>
      </c>
      <c r="AB48" s="16" t="s">
        <v>231</v>
      </c>
      <c r="AC48" s="16"/>
      <c r="AD48" s="18"/>
      <c r="AE48" s="16"/>
    </row>
    <row r="49" spans="1:31" ht="15" hidden="1" customHeight="1" x14ac:dyDescent="0.2">
      <c r="A49" s="10" t="s">
        <v>102</v>
      </c>
      <c r="B49" s="11" t="s">
        <v>83</v>
      </c>
      <c r="C49" s="11" t="s">
        <v>104</v>
      </c>
      <c r="D49" s="10" t="s">
        <v>128</v>
      </c>
      <c r="E49" s="17"/>
      <c r="F49" s="17"/>
      <c r="G49" s="33"/>
      <c r="H49" s="10"/>
      <c r="I49" s="10"/>
      <c r="J49" s="10"/>
      <c r="K49" s="10"/>
      <c r="L49" s="10"/>
      <c r="M49" s="10" t="str">
        <f t="shared" si="1"/>
        <v>Arquitectura</v>
      </c>
      <c r="N49" s="10"/>
      <c r="O49" s="10"/>
      <c r="P49" s="17"/>
      <c r="Q49" s="10" t="s">
        <v>157</v>
      </c>
      <c r="R49" s="15" t="s">
        <v>156</v>
      </c>
      <c r="S49" s="15" t="s">
        <v>96</v>
      </c>
      <c r="T49" s="15"/>
      <c r="U49" s="18" t="s">
        <v>121</v>
      </c>
      <c r="V49" s="18"/>
      <c r="W49" s="18"/>
      <c r="X49" s="18"/>
      <c r="Y49" s="18"/>
      <c r="Z49" s="18"/>
      <c r="AA49" s="16">
        <v>12</v>
      </c>
      <c r="AB49" s="16" t="s">
        <v>231</v>
      </c>
      <c r="AC49" s="16"/>
      <c r="AD49" s="18"/>
      <c r="AE49" s="16"/>
    </row>
    <row r="50" spans="1:31" s="7" customFormat="1" hidden="1" x14ac:dyDescent="0.2">
      <c r="A50" s="10" t="s">
        <v>101</v>
      </c>
      <c r="B50" s="11" t="s">
        <v>83</v>
      </c>
      <c r="C50" s="11" t="s">
        <v>105</v>
      </c>
      <c r="D50" s="10" t="s">
        <v>97</v>
      </c>
      <c r="E50" s="17" t="s">
        <v>12</v>
      </c>
      <c r="F50" s="17"/>
      <c r="G50" s="33"/>
      <c r="H50" s="10"/>
      <c r="I50" s="17" t="s">
        <v>12</v>
      </c>
      <c r="J50" s="10"/>
      <c r="K50" s="10"/>
      <c r="L50" s="10"/>
      <c r="M50" s="10" t="str">
        <f t="shared" si="1"/>
        <v>Arquitectura</v>
      </c>
      <c r="N50" s="10"/>
      <c r="O50" s="10" t="s">
        <v>13</v>
      </c>
      <c r="P50" s="17" t="s">
        <v>13</v>
      </c>
      <c r="Q50" s="10" t="s">
        <v>149</v>
      </c>
      <c r="R50" s="10" t="s">
        <v>146</v>
      </c>
      <c r="S50" s="10" t="s">
        <v>27</v>
      </c>
      <c r="T50" s="10"/>
      <c r="U50" s="21" t="s">
        <v>124</v>
      </c>
      <c r="V50" s="18" t="s">
        <v>191</v>
      </c>
      <c r="W50" s="18" t="s">
        <v>182</v>
      </c>
      <c r="X50" s="21"/>
      <c r="Y50" s="21"/>
      <c r="Z50" s="21"/>
      <c r="AA50" s="29">
        <v>24</v>
      </c>
      <c r="AB50" s="16" t="s">
        <v>231</v>
      </c>
      <c r="AC50" s="16"/>
      <c r="AD50" s="18"/>
      <c r="AE50" s="16"/>
    </row>
    <row r="51" spans="1:31" s="8" customFormat="1" hidden="1" x14ac:dyDescent="0.2">
      <c r="A51" s="10" t="s">
        <v>101</v>
      </c>
      <c r="B51" s="10" t="s">
        <v>9</v>
      </c>
      <c r="C51" s="12" t="s">
        <v>10</v>
      </c>
      <c r="D51" s="10" t="s">
        <v>14</v>
      </c>
      <c r="E51" s="27" t="s">
        <v>12</v>
      </c>
      <c r="F51" s="27" t="s">
        <v>12</v>
      </c>
      <c r="G51" s="34" t="s">
        <v>12</v>
      </c>
      <c r="H51" s="34" t="s">
        <v>12</v>
      </c>
      <c r="I51" s="34" t="s">
        <v>12</v>
      </c>
      <c r="J51" s="34" t="s">
        <v>12</v>
      </c>
      <c r="K51" s="15" t="s">
        <v>12</v>
      </c>
      <c r="L51" s="15"/>
      <c r="M51" s="10" t="str">
        <f t="shared" si="1"/>
        <v>Desarrollo</v>
      </c>
      <c r="N51" s="10" t="s">
        <v>13</v>
      </c>
      <c r="O51" s="15"/>
      <c r="P51" s="17" t="s">
        <v>13</v>
      </c>
      <c r="Q51" s="10" t="s">
        <v>149</v>
      </c>
      <c r="R51" s="10" t="s">
        <v>146</v>
      </c>
      <c r="S51" s="10" t="s">
        <v>136</v>
      </c>
      <c r="T51" s="10"/>
      <c r="U51" s="21"/>
      <c r="V51" s="21" t="s">
        <v>191</v>
      </c>
      <c r="W51" s="21" t="s">
        <v>5</v>
      </c>
      <c r="X51" s="14">
        <v>18</v>
      </c>
      <c r="Y51" s="22" t="s">
        <v>195</v>
      </c>
      <c r="Z51" s="14"/>
      <c r="AA51" s="16">
        <v>18</v>
      </c>
      <c r="AB51" s="16" t="s">
        <v>231</v>
      </c>
      <c r="AC51" s="16"/>
      <c r="AD51" s="18"/>
      <c r="AE51" s="16"/>
    </row>
    <row r="52" spans="1:31" hidden="1" x14ac:dyDescent="0.2">
      <c r="A52" s="10" t="s">
        <v>102</v>
      </c>
      <c r="B52" s="10" t="s">
        <v>83</v>
      </c>
      <c r="C52" s="12" t="s">
        <v>84</v>
      </c>
      <c r="D52" s="10" t="s">
        <v>87</v>
      </c>
      <c r="E52" s="17" t="s">
        <v>12</v>
      </c>
      <c r="F52" s="17"/>
      <c r="G52" s="33"/>
      <c r="H52" s="10"/>
      <c r="I52" s="10"/>
      <c r="J52" s="10"/>
      <c r="K52" s="10"/>
      <c r="L52" s="10"/>
      <c r="M52" s="10" t="str">
        <f t="shared" si="1"/>
        <v>Desarrollo</v>
      </c>
      <c r="N52" s="10" t="s">
        <v>13</v>
      </c>
      <c r="O52" s="10"/>
      <c r="P52" s="17"/>
      <c r="Q52" s="10" t="s">
        <v>157</v>
      </c>
      <c r="R52" s="15" t="s">
        <v>156</v>
      </c>
      <c r="S52" s="15" t="s">
        <v>136</v>
      </c>
      <c r="T52" s="15"/>
      <c r="U52" s="18"/>
      <c r="V52" s="18"/>
      <c r="W52" s="18"/>
      <c r="X52" s="18"/>
      <c r="Y52" s="18"/>
      <c r="Z52" s="18"/>
      <c r="AA52" s="16">
        <v>18</v>
      </c>
      <c r="AB52" s="16" t="s">
        <v>231</v>
      </c>
      <c r="AC52" s="16"/>
      <c r="AD52" s="18"/>
      <c r="AE52" s="16"/>
    </row>
    <row r="53" spans="1:31" hidden="1" x14ac:dyDescent="0.2">
      <c r="A53" s="10" t="s">
        <v>102</v>
      </c>
      <c r="B53" s="10" t="s">
        <v>83</v>
      </c>
      <c r="C53" s="12" t="s">
        <v>84</v>
      </c>
      <c r="D53" s="10" t="s">
        <v>88</v>
      </c>
      <c r="E53" s="17" t="s">
        <v>12</v>
      </c>
      <c r="F53" s="17"/>
      <c r="G53" s="33"/>
      <c r="H53" s="10"/>
      <c r="I53" s="10"/>
      <c r="J53" s="10"/>
      <c r="K53" s="10"/>
      <c r="L53" s="10"/>
      <c r="M53" s="10" t="str">
        <f t="shared" si="1"/>
        <v>Desarrollo</v>
      </c>
      <c r="N53" s="10" t="s">
        <v>13</v>
      </c>
      <c r="O53" s="10"/>
      <c r="P53" s="17"/>
      <c r="Q53" s="10" t="s">
        <v>157</v>
      </c>
      <c r="R53" s="15" t="s">
        <v>156</v>
      </c>
      <c r="S53" s="15" t="s">
        <v>136</v>
      </c>
      <c r="T53" s="15"/>
      <c r="U53" s="18"/>
      <c r="V53" s="18"/>
      <c r="W53" s="18"/>
      <c r="X53" s="18"/>
      <c r="Y53" s="18"/>
      <c r="Z53" s="18"/>
      <c r="AA53" s="16">
        <v>18</v>
      </c>
      <c r="AB53" s="16" t="s">
        <v>231</v>
      </c>
      <c r="AC53" s="16"/>
      <c r="AD53" s="18"/>
      <c r="AE53" s="16"/>
    </row>
    <row r="54" spans="1:31" s="7" customFormat="1" hidden="1" x14ac:dyDescent="0.2">
      <c r="A54" s="10" t="s">
        <v>101</v>
      </c>
      <c r="B54" s="10" t="s">
        <v>9</v>
      </c>
      <c r="C54" s="12" t="s">
        <v>10</v>
      </c>
      <c r="D54" s="10" t="s">
        <v>11</v>
      </c>
      <c r="E54" s="27" t="s">
        <v>12</v>
      </c>
      <c r="F54" s="27" t="s">
        <v>12</v>
      </c>
      <c r="G54" s="34" t="s">
        <v>12</v>
      </c>
      <c r="H54" s="34" t="s">
        <v>12</v>
      </c>
      <c r="I54" s="34" t="s">
        <v>12</v>
      </c>
      <c r="J54" s="34" t="s">
        <v>12</v>
      </c>
      <c r="K54" s="15" t="s">
        <v>12</v>
      </c>
      <c r="L54" s="15"/>
      <c r="M54" s="10" t="str">
        <f t="shared" si="1"/>
        <v>Desarrollo</v>
      </c>
      <c r="N54" s="10" t="s">
        <v>13</v>
      </c>
      <c r="O54" s="15"/>
      <c r="P54" s="17" t="s">
        <v>13</v>
      </c>
      <c r="Q54" s="10" t="s">
        <v>149</v>
      </c>
      <c r="R54" s="10" t="s">
        <v>146</v>
      </c>
      <c r="S54" s="10" t="s">
        <v>136</v>
      </c>
      <c r="T54" s="10"/>
      <c r="U54" s="21"/>
      <c r="V54" s="21" t="s">
        <v>191</v>
      </c>
      <c r="W54" s="21" t="s">
        <v>5</v>
      </c>
      <c r="X54" s="14">
        <v>19</v>
      </c>
      <c r="Y54" s="22" t="s">
        <v>195</v>
      </c>
      <c r="Z54" s="21"/>
      <c r="AA54" s="16">
        <v>18</v>
      </c>
      <c r="AB54" s="16" t="s">
        <v>231</v>
      </c>
      <c r="AC54" s="16"/>
      <c r="AD54" s="18"/>
      <c r="AE54" s="16"/>
    </row>
    <row r="55" spans="1:31" s="7" customFormat="1" hidden="1" x14ac:dyDescent="0.2">
      <c r="A55" s="10" t="s">
        <v>102</v>
      </c>
      <c r="B55" s="11" t="s">
        <v>109</v>
      </c>
      <c r="C55" s="12" t="s">
        <v>108</v>
      </c>
      <c r="D55" s="10" t="s">
        <v>65</v>
      </c>
      <c r="E55" s="17" t="s">
        <v>12</v>
      </c>
      <c r="F55" s="17" t="s">
        <v>12</v>
      </c>
      <c r="G55" s="17" t="s">
        <v>12</v>
      </c>
      <c r="H55" s="10"/>
      <c r="I55" s="17" t="s">
        <v>12</v>
      </c>
      <c r="J55" s="17" t="s">
        <v>12</v>
      </c>
      <c r="K55" s="10"/>
      <c r="L55" s="10"/>
      <c r="M55" s="10" t="str">
        <f t="shared" si="1"/>
        <v>Arquitectura</v>
      </c>
      <c r="N55" s="10"/>
      <c r="O55" s="10" t="s">
        <v>13</v>
      </c>
      <c r="P55" s="17" t="s">
        <v>13</v>
      </c>
      <c r="Q55" s="10" t="s">
        <v>149</v>
      </c>
      <c r="R55" s="10" t="s">
        <v>146</v>
      </c>
      <c r="S55" s="21" t="s">
        <v>66</v>
      </c>
      <c r="T55" s="10"/>
      <c r="U55" s="21" t="s">
        <v>121</v>
      </c>
      <c r="V55" s="21" t="s">
        <v>191</v>
      </c>
      <c r="W55" s="21" t="s">
        <v>182</v>
      </c>
      <c r="X55" s="29">
        <v>20</v>
      </c>
      <c r="Y55" s="23">
        <v>7</v>
      </c>
      <c r="Z55" s="21"/>
      <c r="AA55" s="16">
        <v>8</v>
      </c>
      <c r="AB55" s="21" t="s">
        <v>236</v>
      </c>
      <c r="AC55" s="21"/>
      <c r="AD55" s="18"/>
      <c r="AE55" s="21"/>
    </row>
    <row r="56" spans="1:31" hidden="1" x14ac:dyDescent="0.2">
      <c r="A56" s="10" t="s">
        <v>102</v>
      </c>
      <c r="B56" s="11" t="s">
        <v>74</v>
      </c>
      <c r="C56" s="12" t="s">
        <v>75</v>
      </c>
      <c r="D56" s="13" t="s">
        <v>78</v>
      </c>
      <c r="E56" s="17" t="s">
        <v>12</v>
      </c>
      <c r="F56" s="17"/>
      <c r="G56" s="33"/>
      <c r="H56" s="10"/>
      <c r="I56" s="10"/>
      <c r="J56" s="10"/>
      <c r="K56" s="10"/>
      <c r="L56" s="10"/>
      <c r="M56" s="10" t="str">
        <f t="shared" si="1"/>
        <v>Arquitectura</v>
      </c>
      <c r="N56" s="10"/>
      <c r="O56" s="10"/>
      <c r="P56" s="17"/>
      <c r="Q56" s="10" t="s">
        <v>157</v>
      </c>
      <c r="R56" s="15" t="s">
        <v>156</v>
      </c>
      <c r="S56" s="21" t="s">
        <v>77</v>
      </c>
      <c r="T56" s="15"/>
      <c r="U56" s="18" t="s">
        <v>119</v>
      </c>
      <c r="V56" s="18"/>
      <c r="W56" s="18"/>
      <c r="X56" s="18"/>
      <c r="Y56" s="18"/>
      <c r="Z56" s="18"/>
      <c r="AA56" s="44">
        <v>24</v>
      </c>
      <c r="AB56" s="16" t="s">
        <v>231</v>
      </c>
      <c r="AC56" s="16"/>
      <c r="AD56" s="18"/>
      <c r="AE56" s="16"/>
    </row>
    <row r="57" spans="1:31" hidden="1" x14ac:dyDescent="0.2">
      <c r="A57" s="10" t="s">
        <v>102</v>
      </c>
      <c r="B57" s="11" t="s">
        <v>109</v>
      </c>
      <c r="C57" s="12" t="s">
        <v>108</v>
      </c>
      <c r="D57" s="10" t="s">
        <v>67</v>
      </c>
      <c r="E57" s="17" t="s">
        <v>12</v>
      </c>
      <c r="F57" s="17" t="s">
        <v>12</v>
      </c>
      <c r="G57" s="17" t="s">
        <v>12</v>
      </c>
      <c r="H57" s="10"/>
      <c r="I57" s="17" t="s">
        <v>12</v>
      </c>
      <c r="J57" s="17" t="s">
        <v>12</v>
      </c>
      <c r="K57" s="10"/>
      <c r="L57" s="10"/>
      <c r="M57" s="10" t="str">
        <f t="shared" si="1"/>
        <v>Arquitectura</v>
      </c>
      <c r="N57" s="10"/>
      <c r="O57" s="10"/>
      <c r="P57" s="17" t="s">
        <v>13</v>
      </c>
      <c r="Q57" s="10" t="s">
        <v>149</v>
      </c>
      <c r="R57" s="15" t="s">
        <v>146</v>
      </c>
      <c r="S57" s="21" t="s">
        <v>68</v>
      </c>
      <c r="T57" s="15" t="s">
        <v>45</v>
      </c>
      <c r="U57" s="10" t="s">
        <v>119</v>
      </c>
      <c r="V57" s="18" t="s">
        <v>191</v>
      </c>
      <c r="W57" s="18" t="s">
        <v>182</v>
      </c>
      <c r="X57" s="16">
        <v>21</v>
      </c>
      <c r="Y57" s="23">
        <v>8</v>
      </c>
      <c r="Z57" s="29" t="s">
        <v>212</v>
      </c>
      <c r="AA57" s="44">
        <v>24</v>
      </c>
      <c r="AB57" s="18" t="s">
        <v>229</v>
      </c>
      <c r="AC57" s="18"/>
      <c r="AD57" s="18"/>
      <c r="AE57" s="18"/>
    </row>
    <row r="58" spans="1:31" hidden="1" x14ac:dyDescent="0.2">
      <c r="A58" s="10" t="s">
        <v>102</v>
      </c>
      <c r="B58" s="11" t="s">
        <v>74</v>
      </c>
      <c r="C58" s="11" t="s">
        <v>81</v>
      </c>
      <c r="D58" s="10" t="s">
        <v>81</v>
      </c>
      <c r="E58" s="17" t="s">
        <v>12</v>
      </c>
      <c r="F58" s="17"/>
      <c r="G58" s="33"/>
      <c r="H58" s="10"/>
      <c r="I58" s="10"/>
      <c r="J58" s="10"/>
      <c r="K58" s="10"/>
      <c r="L58" s="10"/>
      <c r="M58" s="10" t="str">
        <f t="shared" si="1"/>
        <v>Arquitectura</v>
      </c>
      <c r="N58" s="10"/>
      <c r="O58" s="10"/>
      <c r="P58" s="17"/>
      <c r="Q58" s="10" t="s">
        <v>157</v>
      </c>
      <c r="R58" s="15" t="s">
        <v>156</v>
      </c>
      <c r="S58" s="21" t="s">
        <v>82</v>
      </c>
      <c r="T58" s="15"/>
      <c r="U58" s="18" t="s">
        <v>121</v>
      </c>
      <c r="V58" s="18"/>
      <c r="W58" s="18"/>
      <c r="X58" s="18"/>
      <c r="Y58" s="18"/>
      <c r="Z58" s="18"/>
      <c r="AA58" s="16">
        <v>12</v>
      </c>
      <c r="AB58" s="16" t="s">
        <v>231</v>
      </c>
      <c r="AC58" s="16"/>
      <c r="AD58" s="18"/>
      <c r="AE58" s="16"/>
    </row>
    <row r="59" spans="1:31" s="7" customFormat="1" x14ac:dyDescent="0.2">
      <c r="A59" s="10" t="s">
        <v>102</v>
      </c>
      <c r="B59" s="11" t="s">
        <v>110</v>
      </c>
      <c r="C59" s="12" t="s">
        <v>111</v>
      </c>
      <c r="D59" s="10" t="s">
        <v>85</v>
      </c>
      <c r="E59" s="17" t="s">
        <v>12</v>
      </c>
      <c r="F59" s="17" t="s">
        <v>12</v>
      </c>
      <c r="G59" s="33"/>
      <c r="H59" s="10"/>
      <c r="I59" s="10"/>
      <c r="J59" s="10"/>
      <c r="K59" s="10"/>
      <c r="L59" s="10"/>
      <c r="M59" s="10" t="str">
        <f t="shared" si="1"/>
        <v>Arquitectura</v>
      </c>
      <c r="N59" s="10"/>
      <c r="O59" s="10"/>
      <c r="P59" s="17" t="s">
        <v>13</v>
      </c>
      <c r="Q59" s="10" t="s">
        <v>149</v>
      </c>
      <c r="R59" s="10" t="s">
        <v>146</v>
      </c>
      <c r="S59" s="21" t="s">
        <v>66</v>
      </c>
      <c r="T59" s="10"/>
      <c r="U59" s="21" t="s">
        <v>121</v>
      </c>
      <c r="V59" s="21" t="s">
        <v>191</v>
      </c>
      <c r="W59" s="21" t="s">
        <v>182</v>
      </c>
      <c r="X59" s="29">
        <v>22</v>
      </c>
      <c r="Y59" s="23">
        <v>7</v>
      </c>
      <c r="Z59" s="21" t="s">
        <v>204</v>
      </c>
      <c r="AA59" s="16">
        <v>8</v>
      </c>
      <c r="AB59" s="21" t="s">
        <v>228</v>
      </c>
      <c r="AC59" s="21">
        <v>7777</v>
      </c>
      <c r="AD59" s="18"/>
      <c r="AE59" s="21" t="s">
        <v>265</v>
      </c>
    </row>
    <row r="60" spans="1:31" s="7" customFormat="1" x14ac:dyDescent="0.2">
      <c r="A60" s="10" t="s">
        <v>102</v>
      </c>
      <c r="B60" s="11" t="s">
        <v>133</v>
      </c>
      <c r="C60" s="12" t="s">
        <v>134</v>
      </c>
      <c r="D60" s="10" t="s">
        <v>107</v>
      </c>
      <c r="E60" s="17" t="s">
        <v>12</v>
      </c>
      <c r="F60" s="17" t="s">
        <v>12</v>
      </c>
      <c r="G60" s="17" t="s">
        <v>12</v>
      </c>
      <c r="H60" s="17" t="s">
        <v>12</v>
      </c>
      <c r="I60" s="10"/>
      <c r="J60" s="17" t="s">
        <v>12</v>
      </c>
      <c r="K60" s="10"/>
      <c r="L60" s="10"/>
      <c r="M60" s="10" t="str">
        <f t="shared" si="1"/>
        <v>Arquitectura</v>
      </c>
      <c r="N60" s="10"/>
      <c r="O60" s="10"/>
      <c r="P60" s="17" t="s">
        <v>13</v>
      </c>
      <c r="Q60" s="10" t="s">
        <v>149</v>
      </c>
      <c r="R60" s="10" t="s">
        <v>146</v>
      </c>
      <c r="S60" s="10" t="s">
        <v>64</v>
      </c>
      <c r="T60" s="10" t="s">
        <v>45</v>
      </c>
      <c r="U60" s="10" t="s">
        <v>121</v>
      </c>
      <c r="V60" s="21" t="s">
        <v>191</v>
      </c>
      <c r="W60" s="21" t="s">
        <v>182</v>
      </c>
      <c r="X60" s="29">
        <v>23</v>
      </c>
      <c r="Y60" s="23">
        <v>7</v>
      </c>
      <c r="Z60" s="21" t="s">
        <v>202</v>
      </c>
      <c r="AA60" s="16">
        <v>8</v>
      </c>
      <c r="AB60" s="21" t="s">
        <v>228</v>
      </c>
      <c r="AC60" s="21">
        <v>80</v>
      </c>
      <c r="AD60" s="18" t="s">
        <v>257</v>
      </c>
      <c r="AE60" s="21" t="s">
        <v>256</v>
      </c>
    </row>
    <row r="61" spans="1:31" x14ac:dyDescent="0.2">
      <c r="A61" s="10" t="s">
        <v>102</v>
      </c>
      <c r="B61" s="11" t="s">
        <v>61</v>
      </c>
      <c r="C61" s="12" t="s">
        <v>62</v>
      </c>
      <c r="D61" s="10" t="s">
        <v>63</v>
      </c>
      <c r="E61" s="17" t="s">
        <v>12</v>
      </c>
      <c r="F61" s="17" t="s">
        <v>12</v>
      </c>
      <c r="G61" s="33"/>
      <c r="H61" s="10"/>
      <c r="I61" s="17" t="s">
        <v>12</v>
      </c>
      <c r="J61" s="17" t="s">
        <v>12</v>
      </c>
      <c r="K61" s="10"/>
      <c r="L61" s="10"/>
      <c r="M61" s="10" t="str">
        <f t="shared" si="1"/>
        <v>Arquitectura</v>
      </c>
      <c r="N61" s="10"/>
      <c r="O61" s="10"/>
      <c r="P61" s="17" t="s">
        <v>13</v>
      </c>
      <c r="Q61" s="10" t="s">
        <v>149</v>
      </c>
      <c r="R61" s="15" t="s">
        <v>146</v>
      </c>
      <c r="S61" s="15" t="s">
        <v>63</v>
      </c>
      <c r="T61" s="15"/>
      <c r="U61" s="18" t="s">
        <v>121</v>
      </c>
      <c r="V61" s="18" t="s">
        <v>191</v>
      </c>
      <c r="W61" s="18" t="s">
        <v>182</v>
      </c>
      <c r="X61" s="16">
        <v>24</v>
      </c>
      <c r="Y61" s="23">
        <v>7</v>
      </c>
      <c r="Z61" s="29" t="s">
        <v>203</v>
      </c>
      <c r="AA61" s="16">
        <v>8</v>
      </c>
      <c r="AB61" s="18" t="s">
        <v>228</v>
      </c>
      <c r="AC61" s="18">
        <v>90</v>
      </c>
      <c r="AD61" s="18" t="s">
        <v>262</v>
      </c>
      <c r="AE61" s="18" t="s">
        <v>261</v>
      </c>
    </row>
    <row r="62" spans="1:31" x14ac:dyDescent="0.2">
      <c r="A62" s="10" t="s">
        <v>102</v>
      </c>
      <c r="B62" s="11" t="s">
        <v>74</v>
      </c>
      <c r="C62" s="11" t="s">
        <v>79</v>
      </c>
      <c r="D62" s="10" t="s">
        <v>80</v>
      </c>
      <c r="E62" s="17" t="s">
        <v>12</v>
      </c>
      <c r="F62" s="17" t="s">
        <v>12</v>
      </c>
      <c r="G62" s="33"/>
      <c r="H62" s="10"/>
      <c r="I62" s="10"/>
      <c r="J62" s="10"/>
      <c r="K62" s="10"/>
      <c r="L62" s="10"/>
      <c r="M62" s="10" t="str">
        <f t="shared" si="1"/>
        <v>Arquitectura</v>
      </c>
      <c r="N62" s="10"/>
      <c r="O62" s="10"/>
      <c r="P62" s="17"/>
      <c r="Q62" s="10" t="s">
        <v>157</v>
      </c>
      <c r="R62" s="15" t="s">
        <v>156</v>
      </c>
      <c r="S62" s="15" t="s">
        <v>80</v>
      </c>
      <c r="T62" s="15"/>
      <c r="U62" s="18" t="s">
        <v>121</v>
      </c>
      <c r="V62" s="18" t="s">
        <v>191</v>
      </c>
      <c r="W62" s="18" t="s">
        <v>183</v>
      </c>
      <c r="X62" s="16">
        <v>25</v>
      </c>
      <c r="Y62" s="23">
        <v>7</v>
      </c>
      <c r="Z62" s="29" t="s">
        <v>206</v>
      </c>
      <c r="AA62" s="16">
        <v>8</v>
      </c>
      <c r="AB62" s="18" t="s">
        <v>230</v>
      </c>
      <c r="AC62" s="18">
        <v>8081</v>
      </c>
      <c r="AD62" s="18" t="s">
        <v>258</v>
      </c>
      <c r="AE62" s="18"/>
    </row>
    <row r="63" spans="1:31" hidden="1" x14ac:dyDescent="0.2">
      <c r="A63" s="10" t="s">
        <v>102</v>
      </c>
      <c r="B63" s="11" t="s">
        <v>109</v>
      </c>
      <c r="C63" s="12" t="s">
        <v>108</v>
      </c>
      <c r="D63" s="10" t="s">
        <v>69</v>
      </c>
      <c r="E63" s="17"/>
      <c r="F63" s="17" t="s">
        <v>12</v>
      </c>
      <c r="G63" s="17" t="s">
        <v>12</v>
      </c>
      <c r="H63" s="10"/>
      <c r="I63" s="17" t="s">
        <v>12</v>
      </c>
      <c r="J63" s="10"/>
      <c r="K63" s="10"/>
      <c r="L63" s="10"/>
      <c r="M63" s="10" t="str">
        <f t="shared" si="1"/>
        <v>Arquitectura</v>
      </c>
      <c r="N63" s="10"/>
      <c r="O63" s="10"/>
      <c r="P63" s="17" t="s">
        <v>13</v>
      </c>
      <c r="Q63" s="10" t="s">
        <v>149</v>
      </c>
      <c r="R63" s="15" t="s">
        <v>146</v>
      </c>
      <c r="S63" s="15" t="s">
        <v>68</v>
      </c>
      <c r="T63" s="15" t="s">
        <v>45</v>
      </c>
      <c r="U63" s="18" t="s">
        <v>119</v>
      </c>
      <c r="V63" s="18" t="s">
        <v>191</v>
      </c>
      <c r="W63" s="18" t="s">
        <v>182</v>
      </c>
      <c r="X63" s="20">
        <v>26</v>
      </c>
      <c r="Y63" s="19">
        <v>10</v>
      </c>
      <c r="Z63" s="18"/>
      <c r="AA63" s="44">
        <v>24</v>
      </c>
      <c r="AB63" s="16" t="s">
        <v>231</v>
      </c>
      <c r="AC63" s="16"/>
      <c r="AD63" s="16"/>
      <c r="AE63" s="16"/>
    </row>
    <row r="64" spans="1:31" ht="15" hidden="1" x14ac:dyDescent="0.25">
      <c r="A64" s="21" t="s">
        <v>176</v>
      </c>
      <c r="B64" s="21" t="s">
        <v>176</v>
      </c>
      <c r="C64" s="11" t="s">
        <v>158</v>
      </c>
      <c r="D64" s="11" t="s">
        <v>158</v>
      </c>
      <c r="E64" s="17"/>
      <c r="F64" s="17"/>
      <c r="G64" s="17"/>
      <c r="H64" s="17"/>
      <c r="I64" s="17"/>
      <c r="J64" s="17" t="s">
        <v>12</v>
      </c>
      <c r="K64" s="17"/>
      <c r="L64" s="36"/>
      <c r="M64" s="10" t="str">
        <f t="shared" si="1"/>
        <v>Arquitectura</v>
      </c>
      <c r="N64" s="10"/>
      <c r="O64" s="21"/>
      <c r="P64" s="21"/>
      <c r="Q64" s="21" t="s">
        <v>177</v>
      </c>
      <c r="R64" s="21" t="s">
        <v>156</v>
      </c>
      <c r="S64" s="21" t="s">
        <v>159</v>
      </c>
      <c r="T64" s="18"/>
      <c r="U64" s="18" t="s">
        <v>121</v>
      </c>
      <c r="V64" s="18" t="s">
        <v>193</v>
      </c>
      <c r="W64" s="18" t="s">
        <v>183</v>
      </c>
      <c r="X64" s="18"/>
      <c r="Y64" s="18"/>
      <c r="Z64" s="18"/>
      <c r="AA64" s="16">
        <v>12</v>
      </c>
      <c r="AB64" s="16" t="s">
        <v>231</v>
      </c>
      <c r="AC64" s="16"/>
      <c r="AD64" s="16"/>
      <c r="AE64" s="16"/>
    </row>
    <row r="65" spans="1:31" ht="15" hidden="1" x14ac:dyDescent="0.25">
      <c r="A65" s="21" t="s">
        <v>176</v>
      </c>
      <c r="B65" s="21" t="s">
        <v>176</v>
      </c>
      <c r="C65" s="11" t="s">
        <v>160</v>
      </c>
      <c r="D65" s="11" t="s">
        <v>160</v>
      </c>
      <c r="E65" s="17"/>
      <c r="F65" s="17"/>
      <c r="G65" s="17" t="s">
        <v>12</v>
      </c>
      <c r="H65" s="17"/>
      <c r="I65" s="17"/>
      <c r="J65" s="17"/>
      <c r="K65" s="17"/>
      <c r="L65" s="36"/>
      <c r="M65" s="10" t="str">
        <f t="shared" si="1"/>
        <v>Arquitectura</v>
      </c>
      <c r="N65" s="10"/>
      <c r="O65" s="21"/>
      <c r="P65" s="21"/>
      <c r="Q65" s="21" t="s">
        <v>177</v>
      </c>
      <c r="R65" s="21" t="s">
        <v>156</v>
      </c>
      <c r="S65" s="21" t="s">
        <v>159</v>
      </c>
      <c r="T65" s="18"/>
      <c r="U65" s="18" t="s">
        <v>121</v>
      </c>
      <c r="V65" s="18" t="s">
        <v>193</v>
      </c>
      <c r="W65" s="18" t="s">
        <v>183</v>
      </c>
      <c r="X65" s="18"/>
      <c r="Y65" s="18"/>
      <c r="Z65" s="18"/>
      <c r="AA65" s="16">
        <v>12</v>
      </c>
      <c r="AB65" s="16" t="s">
        <v>231</v>
      </c>
      <c r="AC65" s="16"/>
      <c r="AD65" s="16"/>
      <c r="AE65" s="16"/>
    </row>
    <row r="66" spans="1:31" ht="15" hidden="1" x14ac:dyDescent="0.25">
      <c r="A66" s="21" t="s">
        <v>176</v>
      </c>
      <c r="B66" s="21" t="s">
        <v>176</v>
      </c>
      <c r="C66" s="11" t="s">
        <v>161</v>
      </c>
      <c r="D66" s="10" t="s">
        <v>162</v>
      </c>
      <c r="E66" s="17" t="s">
        <v>12</v>
      </c>
      <c r="F66" s="17"/>
      <c r="G66" s="17"/>
      <c r="H66" s="17"/>
      <c r="I66" s="17"/>
      <c r="J66" s="17"/>
      <c r="K66" s="17"/>
      <c r="L66" s="36"/>
      <c r="M66" s="10" t="str">
        <f t="shared" si="1"/>
        <v>Arquitectura</v>
      </c>
      <c r="N66" s="10"/>
      <c r="O66" s="21"/>
      <c r="P66" s="21"/>
      <c r="Q66" s="21" t="s">
        <v>177</v>
      </c>
      <c r="R66" s="21" t="s">
        <v>156</v>
      </c>
      <c r="S66" s="21" t="s">
        <v>159</v>
      </c>
      <c r="T66" s="18"/>
      <c r="U66" s="18" t="s">
        <v>121</v>
      </c>
      <c r="V66" s="18"/>
      <c r="W66" s="18"/>
      <c r="X66" s="18"/>
      <c r="Y66" s="18"/>
      <c r="Z66" s="18"/>
      <c r="AA66" s="16">
        <v>12</v>
      </c>
      <c r="AB66" s="16" t="s">
        <v>231</v>
      </c>
      <c r="AC66" s="16"/>
      <c r="AD66" s="16"/>
      <c r="AE66" s="16"/>
    </row>
    <row r="67" spans="1:31" ht="15" hidden="1" x14ac:dyDescent="0.25">
      <c r="A67" s="18" t="s">
        <v>176</v>
      </c>
      <c r="B67" s="21" t="s">
        <v>176</v>
      </c>
      <c r="C67" s="11" t="s">
        <v>163</v>
      </c>
      <c r="D67" s="11" t="s">
        <v>163</v>
      </c>
      <c r="E67" s="17"/>
      <c r="F67" s="17"/>
      <c r="G67" s="17"/>
      <c r="H67" s="17" t="s">
        <v>12</v>
      </c>
      <c r="I67" s="17"/>
      <c r="J67" s="17"/>
      <c r="K67" s="17"/>
      <c r="L67" s="36"/>
      <c r="M67" s="10" t="str">
        <f t="shared" si="1"/>
        <v>Arquitectura</v>
      </c>
      <c r="N67" s="10"/>
      <c r="O67" s="21"/>
      <c r="P67" s="21"/>
      <c r="Q67" s="21" t="s">
        <v>157</v>
      </c>
      <c r="R67" s="21" t="s">
        <v>156</v>
      </c>
      <c r="S67" s="21" t="s">
        <v>159</v>
      </c>
      <c r="T67" s="18"/>
      <c r="U67" s="18" t="s">
        <v>121</v>
      </c>
      <c r="V67" s="18"/>
      <c r="W67" s="18"/>
      <c r="X67" s="18"/>
      <c r="Y67" s="18"/>
      <c r="Z67" s="18"/>
      <c r="AA67" s="16">
        <v>12</v>
      </c>
      <c r="AB67" s="16" t="s">
        <v>231</v>
      </c>
      <c r="AC67" s="16"/>
      <c r="AD67" s="16"/>
      <c r="AE67" s="16"/>
    </row>
    <row r="68" spans="1:31" ht="15" hidden="1" x14ac:dyDescent="0.25">
      <c r="A68" s="18" t="s">
        <v>176</v>
      </c>
      <c r="B68" s="21" t="s">
        <v>176</v>
      </c>
      <c r="C68" s="11" t="s">
        <v>164</v>
      </c>
      <c r="D68" s="10" t="s">
        <v>165</v>
      </c>
      <c r="E68" s="17"/>
      <c r="F68" s="17"/>
      <c r="G68" s="17"/>
      <c r="H68" s="17" t="s">
        <v>12</v>
      </c>
      <c r="I68" s="17"/>
      <c r="J68" s="17"/>
      <c r="K68" s="17"/>
      <c r="L68" s="36"/>
      <c r="M68" s="10" t="str">
        <f t="shared" si="1"/>
        <v>Arquitectura</v>
      </c>
      <c r="N68" s="10"/>
      <c r="O68" s="21"/>
      <c r="P68" s="21"/>
      <c r="Q68" s="21" t="s">
        <v>178</v>
      </c>
      <c r="R68" s="21" t="s">
        <v>156</v>
      </c>
      <c r="S68" s="21" t="s">
        <v>159</v>
      </c>
      <c r="T68" s="18"/>
      <c r="U68" s="18" t="s">
        <v>121</v>
      </c>
      <c r="V68" s="18"/>
      <c r="W68" s="18"/>
      <c r="X68" s="18"/>
      <c r="Y68" s="18"/>
      <c r="Z68" s="18"/>
      <c r="AA68" s="16">
        <v>12</v>
      </c>
      <c r="AB68" s="16" t="s">
        <v>231</v>
      </c>
      <c r="AC68" s="16"/>
      <c r="AD68" s="16"/>
      <c r="AE68" s="16"/>
    </row>
    <row r="69" spans="1:31" ht="15" hidden="1" x14ac:dyDescent="0.25">
      <c r="A69" s="18" t="s">
        <v>176</v>
      </c>
      <c r="B69" s="21" t="s">
        <v>176</v>
      </c>
      <c r="C69" s="10" t="s">
        <v>174</v>
      </c>
      <c r="D69" s="10" t="s">
        <v>175</v>
      </c>
      <c r="E69" s="17" t="s">
        <v>12</v>
      </c>
      <c r="F69" s="17"/>
      <c r="G69" s="17"/>
      <c r="H69" s="17"/>
      <c r="I69" s="17"/>
      <c r="J69" s="17"/>
      <c r="K69" s="17"/>
      <c r="L69" s="36"/>
      <c r="M69" s="10" t="str">
        <f t="shared" si="1"/>
        <v>Arquitectura</v>
      </c>
      <c r="N69" s="10"/>
      <c r="O69" s="21"/>
      <c r="P69" s="21"/>
      <c r="Q69" s="21" t="s">
        <v>157</v>
      </c>
      <c r="R69" s="21" t="s">
        <v>156</v>
      </c>
      <c r="S69" s="21" t="s">
        <v>159</v>
      </c>
      <c r="T69" s="18"/>
      <c r="U69" s="18" t="s">
        <v>121</v>
      </c>
      <c r="V69" s="18" t="s">
        <v>193</v>
      </c>
      <c r="W69" s="18" t="s">
        <v>183</v>
      </c>
      <c r="X69" s="18"/>
      <c r="Y69" s="18"/>
      <c r="Z69" s="18"/>
      <c r="AA69" s="16">
        <v>12</v>
      </c>
      <c r="AB69" s="16" t="s">
        <v>231</v>
      </c>
      <c r="AC69" s="16"/>
      <c r="AD69" s="16"/>
      <c r="AE69" s="16"/>
    </row>
    <row r="70" spans="1:31" ht="15" hidden="1" x14ac:dyDescent="0.25">
      <c r="A70" s="18" t="s">
        <v>176</v>
      </c>
      <c r="B70" s="21" t="s">
        <v>176</v>
      </c>
      <c r="C70" s="10" t="s">
        <v>166</v>
      </c>
      <c r="D70" s="10" t="s">
        <v>167</v>
      </c>
      <c r="E70" s="17"/>
      <c r="F70" s="17"/>
      <c r="G70" s="17"/>
      <c r="H70" s="17"/>
      <c r="I70" s="17"/>
      <c r="J70" s="17"/>
      <c r="K70" s="17" t="s">
        <v>12</v>
      </c>
      <c r="L70" s="36"/>
      <c r="M70" s="10" t="str">
        <f t="shared" si="1"/>
        <v>Arquitectura</v>
      </c>
      <c r="N70" s="10"/>
      <c r="O70" s="21"/>
      <c r="P70" s="21"/>
      <c r="Q70" s="21" t="s">
        <v>177</v>
      </c>
      <c r="R70" s="21" t="s">
        <v>156</v>
      </c>
      <c r="S70" s="21" t="s">
        <v>159</v>
      </c>
      <c r="T70" s="18"/>
      <c r="U70" s="18" t="s">
        <v>121</v>
      </c>
      <c r="V70" s="18"/>
      <c r="W70" s="18"/>
      <c r="X70" s="18"/>
      <c r="Y70" s="18"/>
      <c r="Z70" s="18"/>
      <c r="AA70" s="16">
        <v>12</v>
      </c>
      <c r="AB70" s="16" t="s">
        <v>231</v>
      </c>
      <c r="AC70" s="16"/>
      <c r="AD70" s="16"/>
      <c r="AE70" s="16"/>
    </row>
    <row r="71" spans="1:31" ht="15" hidden="1" x14ac:dyDescent="0.25">
      <c r="A71" s="18" t="s">
        <v>176</v>
      </c>
      <c r="B71" s="21" t="s">
        <v>176</v>
      </c>
      <c r="C71" s="10" t="s">
        <v>168</v>
      </c>
      <c r="D71" s="10" t="s">
        <v>169</v>
      </c>
      <c r="E71" s="17"/>
      <c r="F71" s="17"/>
      <c r="G71" s="17"/>
      <c r="H71" s="17"/>
      <c r="I71" s="17"/>
      <c r="J71" s="17" t="s">
        <v>12</v>
      </c>
      <c r="K71" s="17"/>
      <c r="L71" s="36"/>
      <c r="M71" s="10" t="str">
        <f t="shared" si="1"/>
        <v>Arquitectura</v>
      </c>
      <c r="N71" s="10"/>
      <c r="O71" s="21"/>
      <c r="P71" s="21"/>
      <c r="Q71" s="21" t="s">
        <v>177</v>
      </c>
      <c r="R71" s="21" t="s">
        <v>156</v>
      </c>
      <c r="S71" s="21" t="s">
        <v>159</v>
      </c>
      <c r="T71" s="18"/>
      <c r="U71" s="18" t="s">
        <v>121</v>
      </c>
      <c r="V71" s="18"/>
      <c r="W71" s="18"/>
      <c r="X71" s="18"/>
      <c r="Y71" s="18"/>
      <c r="Z71" s="18"/>
      <c r="AA71" s="16">
        <v>12</v>
      </c>
      <c r="AB71" s="16" t="s">
        <v>231</v>
      </c>
      <c r="AC71" s="16"/>
      <c r="AD71" s="16"/>
      <c r="AE71" s="16"/>
    </row>
    <row r="72" spans="1:31" ht="15" hidden="1" x14ac:dyDescent="0.25">
      <c r="A72" s="18" t="s">
        <v>176</v>
      </c>
      <c r="B72" s="21" t="s">
        <v>176</v>
      </c>
      <c r="C72" s="10" t="s">
        <v>168</v>
      </c>
      <c r="D72" s="10" t="s">
        <v>170</v>
      </c>
      <c r="E72" s="17"/>
      <c r="F72" s="17"/>
      <c r="G72" s="17"/>
      <c r="H72" s="17"/>
      <c r="I72" s="17"/>
      <c r="J72" s="17" t="s">
        <v>12</v>
      </c>
      <c r="K72" s="17"/>
      <c r="L72" s="36"/>
      <c r="M72" s="10" t="str">
        <f t="shared" si="1"/>
        <v>Arquitectura</v>
      </c>
      <c r="N72" s="10"/>
      <c r="O72" s="21"/>
      <c r="P72" s="21"/>
      <c r="Q72" s="21" t="s">
        <v>177</v>
      </c>
      <c r="R72" s="21" t="s">
        <v>156</v>
      </c>
      <c r="S72" s="21" t="s">
        <v>159</v>
      </c>
      <c r="T72" s="18"/>
      <c r="U72" s="18" t="s">
        <v>121</v>
      </c>
      <c r="V72" s="18"/>
      <c r="W72" s="18"/>
      <c r="X72" s="18"/>
      <c r="Y72" s="18"/>
      <c r="Z72" s="18"/>
      <c r="AA72" s="16">
        <v>12</v>
      </c>
      <c r="AB72" s="16" t="s">
        <v>231</v>
      </c>
      <c r="AC72" s="16"/>
      <c r="AD72" s="16"/>
      <c r="AE72" s="16"/>
    </row>
    <row r="73" spans="1:31" ht="15" hidden="1" x14ac:dyDescent="0.25">
      <c r="A73" s="18" t="s">
        <v>176</v>
      </c>
      <c r="B73" s="21" t="s">
        <v>176</v>
      </c>
      <c r="C73" s="10" t="s">
        <v>171</v>
      </c>
      <c r="D73" s="10" t="s">
        <v>172</v>
      </c>
      <c r="E73" s="17"/>
      <c r="F73" s="17"/>
      <c r="G73" s="17" t="s">
        <v>12</v>
      </c>
      <c r="H73" s="17"/>
      <c r="I73" s="17"/>
      <c r="J73" s="17"/>
      <c r="K73" s="17"/>
      <c r="L73" s="36"/>
      <c r="M73" s="10" t="str">
        <f t="shared" si="1"/>
        <v>Arquitectura</v>
      </c>
      <c r="N73" s="10"/>
      <c r="O73" s="21"/>
      <c r="P73" s="21"/>
      <c r="Q73" s="21" t="s">
        <v>178</v>
      </c>
      <c r="R73" s="21" t="s">
        <v>156</v>
      </c>
      <c r="S73" s="21" t="s">
        <v>159</v>
      </c>
      <c r="T73" s="18"/>
      <c r="U73" s="18" t="s">
        <v>121</v>
      </c>
      <c r="V73" s="18"/>
      <c r="W73" s="18"/>
      <c r="X73" s="18"/>
      <c r="Y73" s="18"/>
      <c r="Z73" s="18"/>
      <c r="AA73" s="16">
        <v>12</v>
      </c>
      <c r="AB73" s="16" t="s">
        <v>231</v>
      </c>
      <c r="AC73" s="16"/>
      <c r="AD73" s="16"/>
      <c r="AE73" s="16"/>
    </row>
    <row r="74" spans="1:31" ht="15" hidden="1" x14ac:dyDescent="0.25">
      <c r="A74" s="18" t="s">
        <v>176</v>
      </c>
      <c r="B74" s="21" t="s">
        <v>176</v>
      </c>
      <c r="C74" s="10" t="s">
        <v>171</v>
      </c>
      <c r="D74" s="10" t="s">
        <v>173</v>
      </c>
      <c r="E74" s="17"/>
      <c r="F74" s="17"/>
      <c r="G74" s="17" t="s">
        <v>12</v>
      </c>
      <c r="H74" s="17"/>
      <c r="I74" s="17"/>
      <c r="J74" s="17"/>
      <c r="K74" s="17"/>
      <c r="L74" s="36"/>
      <c r="M74" s="10" t="str">
        <f t="shared" si="1"/>
        <v>Arquitectura</v>
      </c>
      <c r="N74" s="10"/>
      <c r="O74" s="21"/>
      <c r="P74" s="21"/>
      <c r="Q74" s="21" t="s">
        <v>178</v>
      </c>
      <c r="R74" s="21" t="s">
        <v>156</v>
      </c>
      <c r="S74" s="21" t="s">
        <v>159</v>
      </c>
      <c r="T74" s="18"/>
      <c r="U74" s="18" t="s">
        <v>121</v>
      </c>
      <c r="V74" s="18"/>
      <c r="W74" s="18"/>
      <c r="X74" s="18"/>
      <c r="Y74" s="18"/>
      <c r="Z74" s="18"/>
      <c r="AA74" s="16">
        <v>12</v>
      </c>
      <c r="AB74" s="16" t="s">
        <v>231</v>
      </c>
      <c r="AC74" s="16"/>
      <c r="AD74" s="16"/>
      <c r="AE74" s="16"/>
    </row>
    <row r="75" spans="1:31" hidden="1" x14ac:dyDescent="0.2">
      <c r="A75" s="15" t="s">
        <v>101</v>
      </c>
      <c r="B75" s="11" t="s">
        <v>9</v>
      </c>
      <c r="C75" s="12" t="s">
        <v>18</v>
      </c>
      <c r="D75" s="21" t="s">
        <v>185</v>
      </c>
      <c r="E75" s="21"/>
      <c r="F75" s="21"/>
      <c r="G75" s="21"/>
      <c r="H75" s="21"/>
      <c r="I75" s="21"/>
      <c r="J75" s="21"/>
      <c r="K75" s="21"/>
      <c r="L75" s="21"/>
      <c r="M75" s="21"/>
      <c r="N75" s="21"/>
      <c r="O75" s="21"/>
      <c r="P75" s="21"/>
      <c r="Q75" s="21"/>
      <c r="R75" s="15" t="s">
        <v>146</v>
      </c>
      <c r="S75" s="18"/>
      <c r="T75" s="18"/>
      <c r="U75" s="18"/>
      <c r="V75" s="18" t="s">
        <v>191</v>
      </c>
      <c r="W75" s="18" t="s">
        <v>190</v>
      </c>
      <c r="X75" s="18"/>
      <c r="Y75" s="18"/>
      <c r="Z75" s="18"/>
      <c r="AA75" s="16">
        <v>18</v>
      </c>
      <c r="AB75" s="16" t="s">
        <v>231</v>
      </c>
      <c r="AC75" s="16"/>
      <c r="AD75" s="16"/>
      <c r="AE75" s="16"/>
    </row>
    <row r="76" spans="1:31" x14ac:dyDescent="0.2">
      <c r="A76" s="15" t="s">
        <v>101</v>
      </c>
      <c r="B76" s="11" t="s">
        <v>9</v>
      </c>
      <c r="C76" s="12" t="s">
        <v>18</v>
      </c>
      <c r="D76" s="21" t="s">
        <v>186</v>
      </c>
      <c r="E76" s="21"/>
      <c r="F76" s="21"/>
      <c r="G76" s="21"/>
      <c r="H76" s="21"/>
      <c r="I76" s="21"/>
      <c r="J76" s="21"/>
      <c r="K76" s="21"/>
      <c r="L76" s="21"/>
      <c r="M76" s="21"/>
      <c r="N76" s="21"/>
      <c r="O76" s="21"/>
      <c r="P76" s="21"/>
      <c r="Q76" s="21"/>
      <c r="R76" s="15" t="s">
        <v>146</v>
      </c>
      <c r="S76" s="18"/>
      <c r="T76" s="18"/>
      <c r="U76" s="18"/>
      <c r="V76" s="18" t="s">
        <v>191</v>
      </c>
      <c r="W76" s="18" t="s">
        <v>190</v>
      </c>
      <c r="X76" s="18"/>
      <c r="Y76" s="18"/>
      <c r="Z76" s="18" t="s">
        <v>212</v>
      </c>
      <c r="AA76" s="16">
        <v>18</v>
      </c>
      <c r="AB76" s="16" t="s">
        <v>228</v>
      </c>
      <c r="AC76" s="16"/>
      <c r="AD76" s="16"/>
      <c r="AE76" s="16"/>
    </row>
    <row r="77" spans="1:31" x14ac:dyDescent="0.2">
      <c r="A77" s="10" t="s">
        <v>102</v>
      </c>
      <c r="B77" s="11" t="s">
        <v>83</v>
      </c>
      <c r="C77" s="12" t="s">
        <v>84</v>
      </c>
      <c r="D77" s="10" t="s">
        <v>90</v>
      </c>
      <c r="E77" s="17" t="s">
        <v>12</v>
      </c>
      <c r="F77" s="17" t="s">
        <v>12</v>
      </c>
      <c r="G77" s="33"/>
      <c r="H77" s="10"/>
      <c r="I77" s="10"/>
      <c r="J77" s="10"/>
      <c r="K77" s="10"/>
      <c r="L77" s="10"/>
      <c r="M77" s="10" t="str">
        <f>IF(N77="x","Desarrollo",IF(AND(N77="x",P77="x")," y ", "")  &amp; IF(P77="x","Arquitectura",IF(R77="CSP","Arquitectura","")))</f>
        <v>Arquitectura</v>
      </c>
      <c r="N77" s="10"/>
      <c r="O77" s="10"/>
      <c r="P77" s="17" t="s">
        <v>13</v>
      </c>
      <c r="Q77" s="10" t="s">
        <v>150</v>
      </c>
      <c r="R77" s="15" t="s">
        <v>146</v>
      </c>
      <c r="S77" s="15" t="s">
        <v>27</v>
      </c>
      <c r="T77" s="15"/>
      <c r="U77" s="18" t="s">
        <v>124</v>
      </c>
      <c r="V77" s="18" t="s">
        <v>193</v>
      </c>
      <c r="W77" s="18" t="s">
        <v>182</v>
      </c>
      <c r="X77" s="16">
        <v>27</v>
      </c>
      <c r="Y77" s="23">
        <v>10</v>
      </c>
      <c r="Z77" s="29" t="s">
        <v>202</v>
      </c>
      <c r="AA77" s="23">
        <v>7</v>
      </c>
      <c r="AB77" s="18" t="s">
        <v>228</v>
      </c>
      <c r="AC77" s="18">
        <v>23681</v>
      </c>
      <c r="AD77" s="18"/>
      <c r="AE77" s="18"/>
    </row>
    <row r="78" spans="1:31" hidden="1" x14ac:dyDescent="0.2">
      <c r="A78" s="15" t="s">
        <v>102</v>
      </c>
      <c r="B78" s="11" t="s">
        <v>61</v>
      </c>
      <c r="C78" s="12" t="s">
        <v>62</v>
      </c>
      <c r="D78" s="21" t="s">
        <v>187</v>
      </c>
      <c r="E78" s="21"/>
      <c r="F78" s="21"/>
      <c r="G78" s="21"/>
      <c r="H78" s="21"/>
      <c r="I78" s="21"/>
      <c r="J78" s="21"/>
      <c r="K78" s="21"/>
      <c r="L78" s="21"/>
      <c r="M78" s="21"/>
      <c r="N78" s="21"/>
      <c r="O78" s="21"/>
      <c r="P78" s="21"/>
      <c r="Q78" s="21"/>
      <c r="R78" s="15" t="s">
        <v>146</v>
      </c>
      <c r="S78" s="18"/>
      <c r="T78" s="18"/>
      <c r="U78" s="18"/>
      <c r="V78" s="18" t="s">
        <v>191</v>
      </c>
      <c r="W78" s="18" t="s">
        <v>190</v>
      </c>
      <c r="X78" s="18"/>
      <c r="Y78" s="18"/>
      <c r="Z78" s="18" t="s">
        <v>203</v>
      </c>
      <c r="AA78" s="16">
        <v>18</v>
      </c>
      <c r="AB78" s="18" t="s">
        <v>229</v>
      </c>
      <c r="AC78" s="18"/>
      <c r="AD78" s="18"/>
      <c r="AE78" s="18"/>
    </row>
    <row r="79" spans="1:31" s="7" customFormat="1" x14ac:dyDescent="0.2">
      <c r="A79" s="10" t="s">
        <v>102</v>
      </c>
      <c r="B79" s="10" t="s">
        <v>83</v>
      </c>
      <c r="C79" s="12" t="s">
        <v>84</v>
      </c>
      <c r="D79" s="21" t="s">
        <v>188</v>
      </c>
      <c r="E79" s="18"/>
      <c r="F79" s="18"/>
      <c r="G79" s="18"/>
      <c r="H79" s="18"/>
      <c r="I79" s="18"/>
      <c r="J79" s="18"/>
      <c r="K79" s="18"/>
      <c r="L79" s="18"/>
      <c r="M79" s="18"/>
      <c r="N79" s="18"/>
      <c r="O79" s="18"/>
      <c r="P79" s="18"/>
      <c r="Q79" s="18"/>
      <c r="R79" s="15" t="s">
        <v>146</v>
      </c>
      <c r="S79" s="21" t="s">
        <v>188</v>
      </c>
      <c r="T79" s="21"/>
      <c r="U79" s="21" t="s">
        <v>121</v>
      </c>
      <c r="V79" s="18" t="s">
        <v>191</v>
      </c>
      <c r="W79" s="18" t="s">
        <v>190</v>
      </c>
      <c r="X79" s="18"/>
      <c r="Y79" s="18"/>
      <c r="Z79" s="21" t="s">
        <v>212</v>
      </c>
      <c r="AA79" s="29"/>
      <c r="AB79" s="21" t="s">
        <v>228</v>
      </c>
      <c r="AC79" s="21">
        <v>25100</v>
      </c>
      <c r="AD79" s="21" t="s">
        <v>259</v>
      </c>
      <c r="AE79" s="21"/>
    </row>
    <row r="80" spans="1:31" x14ac:dyDescent="0.2">
      <c r="A80" s="10" t="s">
        <v>102</v>
      </c>
      <c r="B80" s="11" t="s">
        <v>197</v>
      </c>
      <c r="C80" s="12" t="s">
        <v>198</v>
      </c>
      <c r="D80" s="10" t="s">
        <v>199</v>
      </c>
      <c r="E80" s="17" t="s">
        <v>12</v>
      </c>
      <c r="F80" s="17" t="s">
        <v>12</v>
      </c>
      <c r="G80" s="33"/>
      <c r="H80" s="10"/>
      <c r="I80" s="10"/>
      <c r="J80" s="10"/>
      <c r="K80" s="10"/>
      <c r="L80" s="10"/>
      <c r="M80" s="10" t="str">
        <f>IF(N80="x","Desarrollo",IF(AND(N80="x",P80="x")," y ", "")  &amp; IF(P80="x","Arquitectura",IF(R80="CSP","Arquitectura","")))</f>
        <v>Arquitectura</v>
      </c>
      <c r="N80" s="10"/>
      <c r="O80" s="10"/>
      <c r="P80" s="17" t="s">
        <v>13</v>
      </c>
      <c r="Q80" s="10"/>
      <c r="R80" s="15" t="s">
        <v>146</v>
      </c>
      <c r="S80" s="15" t="s">
        <v>197</v>
      </c>
      <c r="T80" s="15"/>
      <c r="U80" s="18" t="s">
        <v>121</v>
      </c>
      <c r="V80" s="18" t="s">
        <v>191</v>
      </c>
      <c r="W80" s="18" t="s">
        <v>190</v>
      </c>
      <c r="X80" s="16">
        <v>28</v>
      </c>
      <c r="Y80" s="23">
        <v>6</v>
      </c>
      <c r="Z80" s="29" t="s">
        <v>201</v>
      </c>
      <c r="AA80" s="16">
        <v>8</v>
      </c>
      <c r="AB80" s="18" t="s">
        <v>228</v>
      </c>
      <c r="AC80" s="18"/>
      <c r="AD80" s="18"/>
      <c r="AE80" s="18"/>
    </row>
    <row r="81" spans="1:31" x14ac:dyDescent="0.2">
      <c r="A81" s="10" t="s">
        <v>102</v>
      </c>
      <c r="B81" s="11" t="s">
        <v>211</v>
      </c>
      <c r="C81" s="12" t="s">
        <v>210</v>
      </c>
      <c r="D81" s="10" t="s">
        <v>237</v>
      </c>
      <c r="E81" s="17" t="s">
        <v>12</v>
      </c>
      <c r="F81" s="17" t="s">
        <v>12</v>
      </c>
      <c r="G81" s="33"/>
      <c r="H81" s="10"/>
      <c r="I81" s="10"/>
      <c r="J81" s="10"/>
      <c r="K81" s="10"/>
      <c r="L81" s="10"/>
      <c r="M81" s="10" t="str">
        <f>IF(N81="x","Desarrollo",IF(AND(N81="x",P81="x")," y ", "")  &amp; IF(P81="x","Arquitectura",IF(R81="CSP","Arquitectura","")))</f>
        <v>Arquitectura</v>
      </c>
      <c r="N81" s="10"/>
      <c r="O81" s="10"/>
      <c r="P81" s="17" t="s">
        <v>13</v>
      </c>
      <c r="Q81" s="10"/>
      <c r="R81" s="15" t="s">
        <v>146</v>
      </c>
      <c r="S81" s="15" t="s">
        <v>209</v>
      </c>
      <c r="T81" s="15"/>
      <c r="U81" s="18" t="s">
        <v>121</v>
      </c>
      <c r="V81" s="18"/>
      <c r="W81" s="18"/>
      <c r="X81" s="16">
        <v>28</v>
      </c>
      <c r="Y81" s="23">
        <v>6</v>
      </c>
      <c r="Z81" s="29" t="s">
        <v>208</v>
      </c>
      <c r="AA81" s="16">
        <v>8</v>
      </c>
      <c r="AB81" s="18" t="s">
        <v>228</v>
      </c>
      <c r="AC81" s="18">
        <v>8080</v>
      </c>
      <c r="AD81" s="21" t="s">
        <v>266</v>
      </c>
      <c r="AE81" s="18"/>
    </row>
    <row r="82" spans="1:31" x14ac:dyDescent="0.2">
      <c r="A82" s="15" t="s">
        <v>101</v>
      </c>
      <c r="B82" s="11" t="s">
        <v>216</v>
      </c>
      <c r="C82" s="12" t="s">
        <v>217</v>
      </c>
      <c r="D82" s="10" t="s">
        <v>216</v>
      </c>
      <c r="E82" s="17" t="s">
        <v>12</v>
      </c>
      <c r="F82" s="17" t="s">
        <v>12</v>
      </c>
      <c r="G82" s="33"/>
      <c r="H82" s="10"/>
      <c r="I82" s="10"/>
      <c r="J82" s="10"/>
      <c r="K82" s="10"/>
      <c r="L82" s="10"/>
      <c r="M82" s="10" t="str">
        <f>IF(N82="x","Desarrollo",IF(AND(N82="x",P82="x")," y ", "")  &amp; IF(P82="x","Arquitectura",IF(R82="CSP","Arquitectura","")))</f>
        <v>Arquitectura</v>
      </c>
      <c r="N82" s="10"/>
      <c r="O82" s="10"/>
      <c r="P82" s="17" t="s">
        <v>13</v>
      </c>
      <c r="Q82" s="10"/>
      <c r="R82" s="15" t="s">
        <v>146</v>
      </c>
      <c r="S82" s="15" t="s">
        <v>215</v>
      </c>
      <c r="T82" s="15"/>
      <c r="U82" s="18" t="s">
        <v>121</v>
      </c>
      <c r="V82" s="18"/>
      <c r="W82" s="18"/>
      <c r="X82" s="16"/>
      <c r="Y82" s="23"/>
      <c r="Z82" s="29" t="s">
        <v>214</v>
      </c>
      <c r="AA82" s="16">
        <v>8</v>
      </c>
      <c r="AB82" s="18" t="s">
        <v>228</v>
      </c>
      <c r="AC82" s="18"/>
      <c r="AD82" s="18"/>
      <c r="AE82" s="18"/>
    </row>
    <row r="83" spans="1:31" s="7" customFormat="1" x14ac:dyDescent="0.2">
      <c r="A83" s="10" t="s">
        <v>101</v>
      </c>
      <c r="B83" s="11" t="s">
        <v>9</v>
      </c>
      <c r="C83" s="12" t="s">
        <v>18</v>
      </c>
      <c r="D83" s="10" t="s">
        <v>219</v>
      </c>
      <c r="E83" s="39" t="s">
        <v>12</v>
      </c>
      <c r="F83" s="39" t="s">
        <v>12</v>
      </c>
      <c r="G83" s="40"/>
      <c r="H83" s="41" t="s">
        <v>12</v>
      </c>
      <c r="I83" s="37"/>
      <c r="J83" s="41" t="s">
        <v>12</v>
      </c>
      <c r="K83" s="37" t="s">
        <v>12</v>
      </c>
      <c r="L83" s="37"/>
      <c r="M83" s="10" t="str">
        <f t="shared" ref="M83" si="2">IF(N83="x","Desarrollo",IF(AND(N83="x",P83="x")," y ", "")  &amp; IF(P83="x","Arquitectura",IF(R83="CSP","Arquitectura","")))</f>
        <v>Arquitectura</v>
      </c>
      <c r="N83" s="10"/>
      <c r="O83" s="37" t="s">
        <v>12</v>
      </c>
      <c r="P83" s="17" t="s">
        <v>13</v>
      </c>
      <c r="Q83" s="37" t="s">
        <v>149</v>
      </c>
      <c r="R83" s="10" t="s">
        <v>146</v>
      </c>
      <c r="S83" s="10" t="s">
        <v>27</v>
      </c>
      <c r="T83" s="37"/>
      <c r="U83" s="21"/>
      <c r="V83" s="21"/>
      <c r="W83" s="21"/>
      <c r="X83" s="29"/>
      <c r="Y83" s="23"/>
      <c r="Z83" s="29" t="s">
        <v>212</v>
      </c>
      <c r="AA83" s="16">
        <v>18</v>
      </c>
      <c r="AB83" s="16" t="s">
        <v>228</v>
      </c>
      <c r="AC83" s="16">
        <v>25100</v>
      </c>
      <c r="AD83" s="16" t="s">
        <v>259</v>
      </c>
      <c r="AE83" s="16" t="s">
        <v>259</v>
      </c>
    </row>
    <row r="84" spans="1:31" s="7" customFormat="1" hidden="1" x14ac:dyDescent="0.2">
      <c r="A84" s="10" t="s">
        <v>102</v>
      </c>
      <c r="B84" s="11" t="s">
        <v>74</v>
      </c>
      <c r="C84" s="12" t="s">
        <v>75</v>
      </c>
      <c r="D84" s="13" t="s">
        <v>76</v>
      </c>
      <c r="E84" s="10" t="s">
        <v>218</v>
      </c>
      <c r="F84" s="10"/>
      <c r="G84" s="17" t="s">
        <v>13</v>
      </c>
      <c r="H84" s="10" t="s">
        <v>151</v>
      </c>
      <c r="I84" s="10" t="s">
        <v>77</v>
      </c>
      <c r="J84" s="21" t="s">
        <v>119</v>
      </c>
      <c r="K84" s="21" t="s">
        <v>191</v>
      </c>
      <c r="L84" s="21" t="s">
        <v>181</v>
      </c>
      <c r="M84" s="10" t="s">
        <v>218</v>
      </c>
      <c r="N84" s="10"/>
      <c r="O84" s="17" t="s">
        <v>13</v>
      </c>
      <c r="P84" s="17" t="s">
        <v>13</v>
      </c>
      <c r="Q84" s="10" t="s">
        <v>151</v>
      </c>
      <c r="R84" s="10" t="s">
        <v>151</v>
      </c>
      <c r="S84" s="21" t="s">
        <v>220</v>
      </c>
      <c r="T84" s="21" t="s">
        <v>191</v>
      </c>
      <c r="U84" s="21" t="s">
        <v>121</v>
      </c>
      <c r="V84" s="14"/>
      <c r="W84" s="22"/>
      <c r="X84" s="21"/>
      <c r="Y84" s="21"/>
      <c r="Z84" s="23"/>
      <c r="AA84" s="16">
        <v>12</v>
      </c>
      <c r="AB84" s="29" t="s">
        <v>231</v>
      </c>
      <c r="AC84" s="29"/>
      <c r="AD84" s="29"/>
      <c r="AE84" s="29"/>
    </row>
    <row r="85" spans="1:31" s="7" customFormat="1" x14ac:dyDescent="0.2">
      <c r="A85" s="21" t="s">
        <v>176</v>
      </c>
      <c r="B85" s="21" t="s">
        <v>176</v>
      </c>
      <c r="C85" s="21" t="s">
        <v>232</v>
      </c>
      <c r="D85" s="21" t="s">
        <v>234</v>
      </c>
      <c r="E85" s="38"/>
      <c r="F85" s="38"/>
      <c r="G85" s="38"/>
      <c r="H85" s="38"/>
      <c r="I85" s="38"/>
      <c r="J85" s="38"/>
      <c r="K85" s="38"/>
      <c r="L85" s="38"/>
      <c r="M85" s="10" t="s">
        <v>218</v>
      </c>
      <c r="N85" s="21"/>
      <c r="O85" s="38"/>
      <c r="P85" s="17"/>
      <c r="Q85" s="38"/>
      <c r="R85" s="21"/>
      <c r="S85" s="21" t="s">
        <v>136</v>
      </c>
      <c r="T85" s="21"/>
      <c r="U85" s="21" t="s">
        <v>121</v>
      </c>
      <c r="V85" s="21"/>
      <c r="W85" s="21"/>
      <c r="X85" s="29"/>
      <c r="Y85" s="29"/>
      <c r="Z85" s="21" t="s">
        <v>233</v>
      </c>
      <c r="AA85" s="29"/>
      <c r="AB85" s="16" t="s">
        <v>228</v>
      </c>
      <c r="AC85" s="18">
        <v>20001</v>
      </c>
      <c r="AD85" s="18" t="s">
        <v>260</v>
      </c>
      <c r="AE85" s="16"/>
    </row>
    <row r="86" spans="1:31" s="7" customFormat="1" hidden="1" x14ac:dyDescent="0.2">
      <c r="A86" s="10" t="s">
        <v>102</v>
      </c>
      <c r="B86" s="11" t="s">
        <v>24</v>
      </c>
      <c r="C86" s="43" t="s">
        <v>221</v>
      </c>
      <c r="D86" s="21" t="s">
        <v>224</v>
      </c>
      <c r="E86" s="38"/>
      <c r="F86" s="38"/>
      <c r="G86" s="38"/>
      <c r="H86" s="38"/>
      <c r="I86" s="38"/>
      <c r="J86" s="38"/>
      <c r="K86" s="38"/>
      <c r="L86" s="38"/>
      <c r="M86" s="10" t="s">
        <v>218</v>
      </c>
      <c r="N86" s="21"/>
      <c r="O86" s="38"/>
      <c r="P86" s="21"/>
      <c r="Q86" s="38"/>
      <c r="R86" s="21"/>
      <c r="S86" s="21" t="s">
        <v>27</v>
      </c>
      <c r="T86" s="45"/>
      <c r="U86" s="21"/>
      <c r="V86" s="21"/>
      <c r="W86" s="21"/>
      <c r="X86" s="29"/>
      <c r="Y86" s="29"/>
      <c r="Z86" s="21" t="s">
        <v>203</v>
      </c>
      <c r="AA86" s="16">
        <v>18</v>
      </c>
      <c r="AB86" s="18" t="s">
        <v>229</v>
      </c>
      <c r="AC86" s="18"/>
      <c r="AD86" s="18"/>
      <c r="AE86" s="18"/>
    </row>
    <row r="87" spans="1:31" s="7" customFormat="1" hidden="1" x14ac:dyDescent="0.2">
      <c r="A87" s="10" t="s">
        <v>102</v>
      </c>
      <c r="B87" s="11" t="s">
        <v>74</v>
      </c>
      <c r="C87" s="12" t="s">
        <v>75</v>
      </c>
      <c r="D87" s="21" t="s">
        <v>223</v>
      </c>
      <c r="E87" s="38"/>
      <c r="F87" s="38"/>
      <c r="G87" s="38"/>
      <c r="H87" s="38"/>
      <c r="I87" s="38"/>
      <c r="J87" s="38"/>
      <c r="K87" s="38"/>
      <c r="L87" s="38"/>
      <c r="M87" s="10" t="s">
        <v>218</v>
      </c>
      <c r="N87" s="21"/>
      <c r="O87" s="38"/>
      <c r="P87" s="21"/>
      <c r="Q87" s="38"/>
      <c r="R87" s="21"/>
      <c r="S87" s="21" t="s">
        <v>222</v>
      </c>
      <c r="T87" s="45"/>
      <c r="U87" s="21"/>
      <c r="V87" s="21"/>
      <c r="W87" s="21"/>
      <c r="X87" s="29"/>
      <c r="Y87" s="29"/>
      <c r="Z87" s="21" t="s">
        <v>206</v>
      </c>
      <c r="AA87" s="16">
        <v>18</v>
      </c>
      <c r="AB87" s="18" t="s">
        <v>229</v>
      </c>
      <c r="AC87" s="18"/>
      <c r="AD87" s="18"/>
      <c r="AE87" s="18"/>
    </row>
    <row r="88" spans="1:31" x14ac:dyDescent="0.2">
      <c r="A88" s="10" t="s">
        <v>102</v>
      </c>
      <c r="B88" s="21" t="s">
        <v>176</v>
      </c>
      <c r="C88" s="12" t="s">
        <v>241</v>
      </c>
      <c r="D88" s="12" t="s">
        <v>241</v>
      </c>
      <c r="E88" s="38"/>
      <c r="F88" s="38"/>
      <c r="G88" s="38"/>
      <c r="H88" s="38"/>
      <c r="I88" s="38"/>
      <c r="J88" s="38"/>
      <c r="K88" s="38"/>
      <c r="L88" s="38"/>
      <c r="M88" s="10" t="s">
        <v>218</v>
      </c>
      <c r="N88" s="21"/>
      <c r="O88" s="38"/>
      <c r="P88" s="21"/>
      <c r="Q88" s="38"/>
      <c r="R88" s="21"/>
      <c r="S88" s="21" t="s">
        <v>136</v>
      </c>
      <c r="T88" s="45"/>
      <c r="U88" s="21"/>
      <c r="V88" s="21"/>
      <c r="W88" s="21"/>
      <c r="X88" s="29"/>
      <c r="Y88" s="29"/>
      <c r="Z88" s="21" t="s">
        <v>212</v>
      </c>
      <c r="AA88" s="16">
        <v>18</v>
      </c>
      <c r="AB88" s="18" t="s">
        <v>228</v>
      </c>
      <c r="AC88" s="18"/>
      <c r="AD88" s="18"/>
      <c r="AE88" s="18"/>
    </row>
    <row r="89" spans="1:31" x14ac:dyDescent="0.2">
      <c r="A89" s="18" t="s">
        <v>176</v>
      </c>
      <c r="B89" s="21" t="s">
        <v>176</v>
      </c>
      <c r="C89" s="12" t="s">
        <v>175</v>
      </c>
      <c r="D89" s="12" t="s">
        <v>175</v>
      </c>
      <c r="E89" s="38"/>
      <c r="F89" s="38"/>
      <c r="G89" s="38"/>
      <c r="H89" s="38"/>
      <c r="I89" s="38"/>
      <c r="J89" s="38"/>
      <c r="K89" s="38"/>
      <c r="L89" s="38"/>
      <c r="M89" s="10" t="s">
        <v>218</v>
      </c>
      <c r="N89" s="21"/>
      <c r="O89" s="38"/>
      <c r="P89" s="21"/>
      <c r="Q89" s="38"/>
      <c r="R89" s="21"/>
      <c r="S89" s="21" t="s">
        <v>136</v>
      </c>
      <c r="T89" s="45"/>
      <c r="U89" s="21"/>
      <c r="V89" s="21"/>
      <c r="W89" s="21"/>
      <c r="X89" s="29"/>
      <c r="Y89" s="29"/>
      <c r="Z89" s="21" t="s">
        <v>201</v>
      </c>
      <c r="AA89" s="16"/>
      <c r="AB89" s="18" t="s">
        <v>228</v>
      </c>
      <c r="AC89" s="18">
        <v>8011</v>
      </c>
      <c r="AD89" s="18" t="s">
        <v>252</v>
      </c>
      <c r="AE89" s="18" t="s">
        <v>249</v>
      </c>
    </row>
    <row r="90" spans="1:31" x14ac:dyDescent="0.2">
      <c r="A90" s="18" t="s">
        <v>176</v>
      </c>
      <c r="B90" s="21" t="s">
        <v>176</v>
      </c>
      <c r="C90" s="12" t="s">
        <v>250</v>
      </c>
      <c r="D90" s="12"/>
      <c r="E90" s="38"/>
      <c r="F90" s="38"/>
      <c r="G90" s="38"/>
      <c r="H90" s="38"/>
      <c r="I90" s="38"/>
      <c r="J90" s="38"/>
      <c r="K90" s="38"/>
      <c r="L90" s="38"/>
      <c r="M90" s="10" t="s">
        <v>218</v>
      </c>
      <c r="N90" s="21"/>
      <c r="O90" s="38"/>
      <c r="P90" s="21"/>
      <c r="Q90" s="38"/>
      <c r="R90" s="21"/>
      <c r="S90" s="21" t="s">
        <v>136</v>
      </c>
      <c r="T90" s="45"/>
      <c r="U90" s="21"/>
      <c r="V90" s="21"/>
      <c r="W90" s="21"/>
      <c r="X90" s="29"/>
      <c r="Y90" s="29"/>
      <c r="Z90" s="21" t="s">
        <v>201</v>
      </c>
      <c r="AA90" s="16"/>
      <c r="AB90" s="18" t="s">
        <v>228</v>
      </c>
      <c r="AC90" s="18">
        <v>8090</v>
      </c>
      <c r="AD90" s="18"/>
      <c r="AE90" s="18" t="s">
        <v>251</v>
      </c>
    </row>
  </sheetData>
  <autoFilter ref="A1:AE90">
    <filterColumn colId="27">
      <filters>
        <filter val="SI"/>
      </filters>
    </filterColumn>
  </autoFilter>
  <hyperlinks>
    <hyperlink ref="AE5" r:id="rId1" display="http://172.16.30.242:5554/PayKardCash/proxy/PayKardCashPayKardCash"/>
    <hyperlink ref="AD89" r:id="rId2"/>
    <hyperlink ref="AD29" r:id="rId3"/>
    <hyperlink ref="AD30" r:id="rId4"/>
    <hyperlink ref="AD44" r:id="rId5"/>
    <hyperlink ref="AD60" r:id="rId6"/>
    <hyperlink ref="AD61" r:id="rId7"/>
    <hyperlink ref="AD81" r:id="rId8"/>
  </hyperlinks>
  <pageMargins left="0.7" right="0.7" top="0.75" bottom="0.75" header="0.3" footer="0.3"/>
  <pageSetup orientation="portrait" verticalDpi="599"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0C0CFBFF86C134F9350B743F26FFCD6" ma:contentTypeVersion="1" ma:contentTypeDescription="Crear nuevo documento." ma:contentTypeScope="" ma:versionID="65c8ea2af411c0d8890de18840d639da">
  <xsd:schema xmlns:xsd="http://www.w3.org/2001/XMLSchema" xmlns:xs="http://www.w3.org/2001/XMLSchema" xmlns:p="http://schemas.microsoft.com/office/2006/metadata/properties" xmlns:ns2="5612566f-bb4b-4f9b-8467-3cfedea5f921" targetNamespace="http://schemas.microsoft.com/office/2006/metadata/properties" ma:root="true" ma:fieldsID="1f6ab1529e7f12f2a97d218b04d76bd7"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464XQATK2UTN-50-300</_dlc_DocId>
    <_dlc_DocIdUrl xmlns="5612566f-bb4b-4f9b-8467-3cfedea5f921">
      <Url>http://shrpointsrv:33488/sistemas/datawarehouse/_layouts/DocIdRedir.aspx?ID=464XQATK2UTN-50-300</Url>
      <Description>464XQATK2UTN-50-300</Description>
    </_dlc_DocIdUrl>
  </documentManagement>
</p:properties>
</file>

<file path=customXml/itemProps1.xml><?xml version="1.0" encoding="utf-8"?>
<ds:datastoreItem xmlns:ds="http://schemas.openxmlformats.org/officeDocument/2006/customXml" ds:itemID="{EAFA1D5C-01E1-4518-B4EB-C0DEFF406B31}"/>
</file>

<file path=customXml/itemProps2.xml><?xml version="1.0" encoding="utf-8"?>
<ds:datastoreItem xmlns:ds="http://schemas.openxmlformats.org/officeDocument/2006/customXml" ds:itemID="{C9398479-1049-4C45-BD97-100753EBD3D7}"/>
</file>

<file path=customXml/itemProps3.xml><?xml version="1.0" encoding="utf-8"?>
<ds:datastoreItem xmlns:ds="http://schemas.openxmlformats.org/officeDocument/2006/customXml" ds:itemID="{685CF86E-4397-4285-98F2-ED9D4EF3B87F}"/>
</file>

<file path=customXml/itemProps4.xml><?xml version="1.0" encoding="utf-8"?>
<ds:datastoreItem xmlns:ds="http://schemas.openxmlformats.org/officeDocument/2006/customXml" ds:itemID="{7C305AF8-87A3-4710-AE24-B772C8CD86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Grupos de servicios</vt:lpstr>
      <vt:lpstr>Detalle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izangae</dc:creator>
  <cp:lastModifiedBy>Victor Peñafiel González</cp:lastModifiedBy>
  <dcterms:created xsi:type="dcterms:W3CDTF">2013-06-18T20:44:16Z</dcterms:created>
  <dcterms:modified xsi:type="dcterms:W3CDTF">2021-05-28T21:40:48Z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0x01010070C0CFBFF86C134F9350B743F26FFCD6</vt:lpwstr>
  </property>
  <property fmtid="{D5CDD505-2E9C-101B-9397-08002B2CF9AE}" pid="3" name="_dlc_DocIdItemGuid">
    <vt:lpwstr>e86c6b6a-3d60-46e2-a107-f7ff8d557180</vt:lpwstr>
  </property>
</Properties>
</file>