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ey\Desktop\BAS_2023_Case_Competition\"/>
    </mc:Choice>
  </mc:AlternateContent>
  <xr:revisionPtr revIDLastSave="0" documentId="13_ncr:1_{35C171F5-6532-4B3A-BE19-520CC2E357B5}" xr6:coauthVersionLast="47" xr6:coauthVersionMax="47" xr10:uidLastSave="{00000000-0000-0000-0000-000000000000}"/>
  <bookViews>
    <workbookView xWindow="-108" yWindow="-108" windowWidth="30936" windowHeight="16896" activeTab="3" xr2:uid="{AF37F3FF-8798-4639-9657-537B9D771710}"/>
  </bookViews>
  <sheets>
    <sheet name="Core Trend Summary" sheetId="2" r:id="rId1"/>
    <sheet name="Historical Trends" sheetId="13" r:id="rId2"/>
    <sheet name="2022 ML Trends" sheetId="14" r:id="rId3"/>
    <sheet name="2021-2022 Claims" sheetId="5" r:id="rId4"/>
  </sheets>
  <definedNames>
    <definedName name="_xlnm._FilterDatabase" localSheetId="3" hidden="1">'2021-2022 Claims'!$A$1:$F$4324</definedName>
  </definedNames>
  <calcPr calcId="191029" calcMode="manual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2" l="1"/>
  <c r="D34" i="2"/>
  <c r="C34" i="2"/>
  <c r="D33" i="2"/>
  <c r="C33" i="2"/>
  <c r="D32" i="2"/>
  <c r="C32" i="2"/>
  <c r="D31" i="2"/>
  <c r="C31" i="2"/>
  <c r="D30" i="2"/>
  <c r="C30" i="2"/>
  <c r="D29" i="2"/>
  <c r="C29" i="2"/>
  <c r="D27" i="2"/>
  <c r="E27" i="2" s="1"/>
  <c r="C27" i="2"/>
  <c r="D26" i="2"/>
  <c r="C26" i="2"/>
  <c r="E26" i="2" s="1"/>
  <c r="D25" i="2"/>
  <c r="C25" i="2"/>
  <c r="E25" i="2" s="1"/>
  <c r="E24" i="2"/>
  <c r="D24" i="2"/>
  <c r="C24" i="2"/>
  <c r="D23" i="2"/>
  <c r="E23" i="2" s="1"/>
  <c r="C23" i="2"/>
  <c r="D22" i="2"/>
  <c r="C22" i="2"/>
  <c r="E22" i="2" s="1"/>
  <c r="E20" i="2"/>
  <c r="E19" i="2"/>
  <c r="E18" i="2"/>
  <c r="E17" i="2"/>
  <c r="E16" i="2"/>
  <c r="E15" i="2"/>
  <c r="E13" i="2"/>
  <c r="E12" i="2"/>
  <c r="E11" i="2"/>
  <c r="E10" i="2"/>
  <c r="E9" i="2"/>
  <c r="E8" i="2"/>
</calcChain>
</file>

<file path=xl/sharedStrings.xml><?xml version="1.0" encoding="utf-8"?>
<sst xmlns="http://schemas.openxmlformats.org/spreadsheetml/2006/main" count="2428" uniqueCount="47">
  <si>
    <t>Year</t>
  </si>
  <si>
    <t>Utilization</t>
  </si>
  <si>
    <t>Outpatient</t>
  </si>
  <si>
    <t>Inpatient</t>
  </si>
  <si>
    <t>Professional</t>
  </si>
  <si>
    <t>Drugs</t>
  </si>
  <si>
    <t>Total</t>
  </si>
  <si>
    <t>Unit Cost</t>
  </si>
  <si>
    <t>Benefit Type</t>
  </si>
  <si>
    <t>PMPM</t>
  </si>
  <si>
    <t>Event Trend</t>
  </si>
  <si>
    <t>Adjusted Core Trend</t>
  </si>
  <si>
    <t>Market</t>
  </si>
  <si>
    <t>Benefit Category</t>
  </si>
  <si>
    <t>Individual</t>
  </si>
  <si>
    <t>Allowed</t>
  </si>
  <si>
    <t>Member Months</t>
  </si>
  <si>
    <t>Yearmo</t>
  </si>
  <si>
    <t>Ancillary</t>
  </si>
  <si>
    <t>IP</t>
  </si>
  <si>
    <t>OP</t>
  </si>
  <si>
    <t>Prof</t>
  </si>
  <si>
    <t>Generic</t>
  </si>
  <si>
    <t>Brand</t>
  </si>
  <si>
    <t>market</t>
  </si>
  <si>
    <t>month</t>
  </si>
  <si>
    <t>batch_size</t>
  </si>
  <si>
    <t>learning rate</t>
  </si>
  <si>
    <t>n_estimators</t>
  </si>
  <si>
    <t>max_depth</t>
  </si>
  <si>
    <t>min_samples_leaf</t>
  </si>
  <si>
    <t>pred_trend_all</t>
  </si>
  <si>
    <t>Type of Service</t>
  </si>
  <si>
    <t>Underlying Trend</t>
  </si>
  <si>
    <t>Projected 2022 Annual Trend</t>
  </si>
  <si>
    <t>All LOB</t>
  </si>
  <si>
    <t>Dollar Weights</t>
  </si>
  <si>
    <t>Trend</t>
  </si>
  <si>
    <t>2022 Units</t>
  </si>
  <si>
    <t>2021 Units</t>
  </si>
  <si>
    <t>Underlying Units</t>
  </si>
  <si>
    <t>Util/K</t>
  </si>
  <si>
    <t>LG-1</t>
  </si>
  <si>
    <t>LG-2</t>
  </si>
  <si>
    <t>SG</t>
  </si>
  <si>
    <t>Dollars</t>
  </si>
  <si>
    <t>Event Trend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</si>
</sst>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0000_);_(* \(#,##0.00000\);_(* &quot;-&quot;??_);_(@_)"/>
    <numFmt numFmtId="167" formatCode="0.0%"/>
  </numFmts>
  <fonts count="5">
    <font>
      <sz val="11"/>
      <color theme="1"/>
      <name val="Fieldwork 03 Geo Light"/>
      <family val="2"/>
    </font>
    <font>
      <b/>
      <sz val="11"/>
      <color theme="1"/>
      <name val="Fieldwork 03 Geo Light"/>
      <family val="3"/>
    </font>
    <font>
      <sz val="11"/>
      <color theme="1"/>
      <name val="Fieldwork 03 Geo Light"/>
      <family val="2"/>
    </font>
    <font>
      <b/>
      <sz val="11"/>
      <color theme="0"/>
      <name val="Fieldwork 03 Geo Light"/>
      <family val="3"/>
    </font>
    <font>
      <b/>
      <sz val="14"/>
      <color theme="1"/>
      <name val="Fieldwork 03 Geo Light"/>
      <family val="3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 tint="-0.14993743705557422"/>
      </left>
      <right style="thick">
        <color theme="0" tint="-0.14993743705557422"/>
      </right>
      <top style="thick">
        <color theme="0" tint="-0.14993743705557422"/>
      </top>
      <bottom style="thick">
        <color theme="0" tint="-0.14993743705557422"/>
      </bottom>
      <diagonal/>
    </border>
    <border>
      <left style="medium">
        <color indexed="64"/>
      </left>
      <right style="thick">
        <color theme="0" tint="-0.14993743705557422"/>
      </right>
      <top style="medium">
        <color indexed="64"/>
      </top>
      <bottom style="medium">
        <color indexed="64"/>
      </bottom>
      <diagonal/>
    </border>
    <border>
      <left style="thick">
        <color theme="0" tint="-0.14993743705557422"/>
      </left>
      <right style="thick">
        <color theme="0" tint="-0.14993743705557422"/>
      </right>
      <top style="medium">
        <color indexed="64"/>
      </top>
      <bottom style="medium">
        <color indexed="64"/>
      </bottom>
      <diagonal/>
    </border>
    <border>
      <left style="thick">
        <color theme="0" tint="-0.1499374370555742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theme="0" tint="-0.14993743705557422"/>
      </right>
      <top style="medium">
        <color indexed="64"/>
      </top>
      <bottom style="thick">
        <color theme="0" tint="-0.14993743705557422"/>
      </bottom>
      <diagonal/>
    </border>
    <border>
      <left style="thick">
        <color theme="0" tint="-0.14993743705557422"/>
      </left>
      <right style="thick">
        <color theme="0" tint="-0.14993743705557422"/>
      </right>
      <top style="medium">
        <color indexed="64"/>
      </top>
      <bottom style="thick">
        <color theme="0" tint="-0.14993743705557422"/>
      </bottom>
      <diagonal/>
    </border>
    <border>
      <left style="thick">
        <color theme="0" tint="-0.14993743705557422"/>
      </left>
      <right style="medium">
        <color indexed="64"/>
      </right>
      <top style="medium">
        <color indexed="64"/>
      </top>
      <bottom style="thick">
        <color theme="0" tint="-0.14993743705557422"/>
      </bottom>
      <diagonal/>
    </border>
    <border>
      <left style="medium">
        <color indexed="64"/>
      </left>
      <right style="thick">
        <color theme="0" tint="-0.14993743705557422"/>
      </right>
      <top style="thick">
        <color theme="0" tint="-0.14993743705557422"/>
      </top>
      <bottom style="thick">
        <color theme="0" tint="-0.14993743705557422"/>
      </bottom>
      <diagonal/>
    </border>
    <border>
      <left style="thick">
        <color theme="0" tint="-0.14993743705557422"/>
      </left>
      <right style="medium">
        <color indexed="64"/>
      </right>
      <top style="thick">
        <color theme="0" tint="-0.14993743705557422"/>
      </top>
      <bottom style="thick">
        <color theme="0" tint="-0.14993743705557422"/>
      </bottom>
      <diagonal/>
    </border>
    <border>
      <left style="medium">
        <color indexed="64"/>
      </left>
      <right style="thick">
        <color theme="0" tint="-0.14993743705557422"/>
      </right>
      <top style="thick">
        <color theme="0" tint="-0.14993743705557422"/>
      </top>
      <bottom style="medium">
        <color indexed="64"/>
      </bottom>
      <diagonal/>
    </border>
    <border>
      <left style="thick">
        <color theme="0" tint="-0.14993743705557422"/>
      </left>
      <right style="thick">
        <color theme="0" tint="-0.14993743705557422"/>
      </right>
      <top style="thick">
        <color theme="0" tint="-0.14993743705557422"/>
      </top>
      <bottom style="medium">
        <color indexed="64"/>
      </bottom>
      <diagonal/>
    </border>
    <border>
      <left style="thick">
        <color theme="0" tint="-0.14993743705557422"/>
      </left>
      <right style="medium">
        <color indexed="64"/>
      </right>
      <top style="thick">
        <color theme="0" tint="-0.14993743705557422"/>
      </top>
      <bottom style="medium">
        <color indexed="64"/>
      </bottom>
      <diagonal/>
    </border>
    <border>
      <left style="medium">
        <color indexed="64"/>
      </left>
      <right style="thick">
        <color theme="0" tint="-0.14993743705557422"/>
      </right>
      <top style="thick">
        <color theme="0" tint="-0.14993743705557422"/>
      </top>
      <bottom/>
      <diagonal/>
    </border>
    <border>
      <left style="thick">
        <color theme="0" tint="-0.14993743705557422"/>
      </left>
      <right style="thick">
        <color theme="0" tint="-0.14993743705557422"/>
      </right>
      <top style="thick">
        <color theme="0" tint="-0.14993743705557422"/>
      </top>
      <bottom/>
      <diagonal/>
    </border>
    <border>
      <left style="thick">
        <color theme="0" tint="-0.14993743705557422"/>
      </left>
      <right style="medium">
        <color indexed="64"/>
      </right>
      <top style="thick">
        <color theme="0" tint="-0.14993743705557422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64" fontId="1" fillId="0" borderId="0" xfId="1" applyNumberFormat="1" applyFon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1" applyNumberFormat="1" applyFont="1"/>
    <xf numFmtId="165" fontId="1" fillId="0" borderId="1" xfId="1" applyNumberFormat="1" applyFont="1" applyBorder="1"/>
    <xf numFmtId="165" fontId="0" fillId="0" borderId="1" xfId="1" applyNumberFormat="1" applyFont="1" applyBorder="1"/>
    <xf numFmtId="167" fontId="1" fillId="0" borderId="1" xfId="2" applyNumberFormat="1" applyFont="1" applyBorder="1"/>
    <xf numFmtId="167" fontId="0" fillId="0" borderId="1" xfId="2" applyNumberFormat="1" applyFont="1" applyBorder="1"/>
    <xf numFmtId="167" fontId="1" fillId="0" borderId="0" xfId="2" applyNumberFormat="1" applyFont="1"/>
    <xf numFmtId="167" fontId="0" fillId="0" borderId="0" xfId="2" applyNumberFormat="1" applyFont="1"/>
    <xf numFmtId="0" fontId="4" fillId="0" borderId="0" xfId="0" applyFont="1"/>
    <xf numFmtId="0" fontId="3" fillId="3" borderId="3" xfId="0" applyFont="1" applyFill="1" applyBorder="1" applyAlignment="1">
      <alignment horizontal="center" vertical="center"/>
    </xf>
    <xf numFmtId="167" fontId="3" fillId="3" borderId="4" xfId="2" applyNumberFormat="1" applyFont="1" applyFill="1" applyBorder="1" applyAlignment="1">
      <alignment horizontal="center" vertical="center"/>
    </xf>
    <xf numFmtId="167" fontId="3" fillId="3" borderId="5" xfId="2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vertical="center"/>
    </xf>
    <xf numFmtId="167" fontId="0" fillId="2" borderId="7" xfId="2" applyNumberFormat="1" applyFont="1" applyFill="1" applyBorder="1" applyAlignment="1">
      <alignment vertical="center"/>
    </xf>
    <xf numFmtId="167" fontId="0" fillId="2" borderId="8" xfId="2" applyNumberFormat="1" applyFont="1" applyFill="1" applyBorder="1" applyAlignment="1">
      <alignment vertical="center"/>
    </xf>
    <xf numFmtId="0" fontId="0" fillId="0" borderId="9" xfId="0" applyBorder="1" applyAlignment="1">
      <alignment vertical="center"/>
    </xf>
    <xf numFmtId="167" fontId="0" fillId="0" borderId="2" xfId="2" applyNumberFormat="1" applyFont="1" applyBorder="1" applyAlignment="1">
      <alignment vertical="center"/>
    </xf>
    <xf numFmtId="167" fontId="0" fillId="0" borderId="10" xfId="2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167" fontId="1" fillId="0" borderId="12" xfId="2" applyNumberFormat="1" applyFont="1" applyBorder="1" applyAlignment="1">
      <alignment vertical="center"/>
    </xf>
    <xf numFmtId="167" fontId="1" fillId="0" borderId="13" xfId="2" applyNumberFormat="1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43" fontId="0" fillId="0" borderId="2" xfId="1" applyFont="1" applyBorder="1" applyAlignment="1">
      <alignment vertical="center"/>
    </xf>
    <xf numFmtId="43" fontId="0" fillId="0" borderId="10" xfId="1" applyFont="1" applyBorder="1" applyAlignment="1">
      <alignment vertical="center"/>
    </xf>
    <xf numFmtId="43" fontId="1" fillId="0" borderId="12" xfId="1" applyFont="1" applyBorder="1" applyAlignment="1">
      <alignment vertical="center"/>
    </xf>
    <xf numFmtId="43" fontId="1" fillId="0" borderId="13" xfId="1" applyFont="1" applyBorder="1" applyAlignment="1">
      <alignment vertical="center"/>
    </xf>
    <xf numFmtId="164" fontId="0" fillId="0" borderId="2" xfId="1" applyNumberFormat="1" applyFont="1" applyBorder="1" applyAlignment="1">
      <alignment vertical="center"/>
    </xf>
    <xf numFmtId="164" fontId="0" fillId="0" borderId="10" xfId="1" applyNumberFormat="1" applyFont="1" applyBorder="1" applyAlignment="1">
      <alignment vertical="center"/>
    </xf>
    <xf numFmtId="164" fontId="1" fillId="0" borderId="12" xfId="1" applyNumberFormat="1" applyFont="1" applyBorder="1" applyAlignment="1">
      <alignment vertical="center"/>
    </xf>
    <xf numFmtId="164" fontId="1" fillId="0" borderId="13" xfId="1" applyNumberFormat="1" applyFont="1" applyBorder="1" applyAlignment="1">
      <alignment vertical="center"/>
    </xf>
    <xf numFmtId="43" fontId="1" fillId="0" borderId="15" xfId="1" applyFont="1" applyBorder="1" applyAlignment="1">
      <alignment vertical="center"/>
    </xf>
    <xf numFmtId="43" fontId="1" fillId="0" borderId="16" xfId="1" applyFon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E8D3D-5064-4A6A-A62C-D78F67BA2B51}">
  <dimension ref="B2:M41"/>
  <sheetViews>
    <sheetView showGridLines="0" workbookViewId="0">
      <pane xSplit="2" ySplit="6" topLeftCell="C7" activePane="bottomRight" state="frozen"/>
      <selection pane="topRight" activeCell="C1" sqref="C1"/>
      <selection pane="bottomLeft" activeCell="A6" sqref="A6"/>
      <selection pane="bottomRight" activeCell="L8" sqref="L8"/>
    </sheetView>
  </sheetViews>
  <sheetFormatPr defaultRowHeight="13.8"/>
  <cols>
    <col min="2" max="2" width="24.19921875" customWidth="1"/>
    <col min="3" max="3" width="21.19921875" style="13" customWidth="1"/>
    <col min="4" max="4" width="17.19921875" style="13" customWidth="1"/>
    <col min="5" max="5" width="23.19921875" style="13" customWidth="1"/>
    <col min="6" max="6" width="9.796875" bestFit="1" customWidth="1"/>
    <col min="7" max="7" width="16.09765625" customWidth="1"/>
    <col min="8" max="8" width="20.19921875" customWidth="1"/>
    <col min="9" max="9" width="22" customWidth="1"/>
    <col min="11" max="11" width="16.5" customWidth="1"/>
    <col min="12" max="12" width="22.5" customWidth="1"/>
    <col min="13" max="13" width="21.59765625" customWidth="1"/>
  </cols>
  <sheetData>
    <row r="2" spans="2:13" ht="18.600000000000001">
      <c r="B2" s="14" t="s">
        <v>34</v>
      </c>
    </row>
    <row r="3" spans="2:13" ht="14.4">
      <c r="B3" s="1" t="s">
        <v>35</v>
      </c>
    </row>
    <row r="4" spans="2:13" ht="14.4">
      <c r="B4" s="1"/>
    </row>
    <row r="5" spans="2:13" ht="15" thickBot="1">
      <c r="B5" s="1" t="s">
        <v>37</v>
      </c>
      <c r="G5" s="1" t="s">
        <v>38</v>
      </c>
      <c r="K5" s="1" t="s">
        <v>39</v>
      </c>
    </row>
    <row r="6" spans="2:13" ht="15" thickBot="1">
      <c r="B6" s="15" t="s">
        <v>8</v>
      </c>
      <c r="C6" s="16" t="s">
        <v>33</v>
      </c>
      <c r="D6" s="16" t="s">
        <v>10</v>
      </c>
      <c r="E6" s="17" t="s">
        <v>11</v>
      </c>
      <c r="G6" s="15" t="s">
        <v>8</v>
      </c>
      <c r="H6" s="16" t="s">
        <v>40</v>
      </c>
      <c r="I6" s="17" t="s">
        <v>46</v>
      </c>
      <c r="K6" s="15" t="s">
        <v>8</v>
      </c>
      <c r="L6" s="16" t="s">
        <v>40</v>
      </c>
      <c r="M6" s="17" t="s">
        <v>46</v>
      </c>
    </row>
    <row r="7" spans="2:13" ht="15" thickBot="1">
      <c r="B7" s="18" t="s">
        <v>1</v>
      </c>
      <c r="C7" s="19"/>
      <c r="D7" s="19"/>
      <c r="E7" s="20"/>
      <c r="G7" s="18" t="s">
        <v>41</v>
      </c>
      <c r="H7" s="19"/>
      <c r="I7" s="20"/>
      <c r="K7" s="18" t="s">
        <v>41</v>
      </c>
      <c r="L7" s="19"/>
      <c r="M7" s="20"/>
    </row>
    <row r="8" spans="2:13" ht="15" thickTop="1" thickBot="1">
      <c r="B8" s="21" t="s">
        <v>3</v>
      </c>
      <c r="C8" s="22"/>
      <c r="D8" s="22"/>
      <c r="E8" s="23">
        <f t="shared" ref="E8:E13" si="0">(1+C8)*(1+D8)-1</f>
        <v>0</v>
      </c>
      <c r="G8" s="21" t="s">
        <v>3</v>
      </c>
      <c r="H8" s="32"/>
      <c r="I8" s="33"/>
      <c r="K8" s="21" t="s">
        <v>3</v>
      </c>
      <c r="L8" s="32"/>
      <c r="M8" s="33"/>
    </row>
    <row r="9" spans="2:13" ht="15" thickTop="1" thickBot="1">
      <c r="B9" s="21" t="s">
        <v>2</v>
      </c>
      <c r="C9" s="22"/>
      <c r="D9" s="22"/>
      <c r="E9" s="23">
        <f t="shared" si="0"/>
        <v>0</v>
      </c>
      <c r="G9" s="21" t="s">
        <v>2</v>
      </c>
      <c r="H9" s="32"/>
      <c r="I9" s="33"/>
      <c r="K9" s="21" t="s">
        <v>2</v>
      </c>
      <c r="L9" s="32"/>
      <c r="M9" s="33"/>
    </row>
    <row r="10" spans="2:13" ht="15" thickTop="1" thickBot="1">
      <c r="B10" s="21" t="s">
        <v>4</v>
      </c>
      <c r="C10" s="22"/>
      <c r="D10" s="22"/>
      <c r="E10" s="23">
        <f t="shared" si="0"/>
        <v>0</v>
      </c>
      <c r="G10" s="21" t="s">
        <v>4</v>
      </c>
      <c r="H10" s="32"/>
      <c r="I10" s="33"/>
      <c r="K10" s="21" t="s">
        <v>4</v>
      </c>
      <c r="L10" s="32"/>
      <c r="M10" s="33"/>
    </row>
    <row r="11" spans="2:13" ht="15" thickTop="1" thickBot="1">
      <c r="B11" s="21" t="s">
        <v>18</v>
      </c>
      <c r="C11" s="22"/>
      <c r="D11" s="22"/>
      <c r="E11" s="23">
        <f t="shared" si="0"/>
        <v>0</v>
      </c>
      <c r="G11" s="21" t="s">
        <v>18</v>
      </c>
      <c r="H11" s="32"/>
      <c r="I11" s="33"/>
      <c r="K11" s="21" t="s">
        <v>18</v>
      </c>
      <c r="L11" s="32"/>
      <c r="M11" s="33"/>
    </row>
    <row r="12" spans="2:13" ht="15" thickTop="1" thickBot="1">
      <c r="B12" s="21" t="s">
        <v>5</v>
      </c>
      <c r="C12" s="22"/>
      <c r="D12" s="22"/>
      <c r="E12" s="23">
        <f t="shared" si="0"/>
        <v>0</v>
      </c>
      <c r="G12" s="21" t="s">
        <v>5</v>
      </c>
      <c r="H12" s="32"/>
      <c r="I12" s="33"/>
      <c r="K12" s="21" t="s">
        <v>5</v>
      </c>
      <c r="L12" s="32"/>
      <c r="M12" s="33"/>
    </row>
    <row r="13" spans="2:13" ht="15.6" thickTop="1" thickBot="1">
      <c r="B13" s="24" t="s">
        <v>6</v>
      </c>
      <c r="C13" s="25"/>
      <c r="D13" s="25"/>
      <c r="E13" s="26">
        <f t="shared" si="0"/>
        <v>0</v>
      </c>
      <c r="G13" s="24" t="s">
        <v>6</v>
      </c>
      <c r="H13" s="34"/>
      <c r="I13" s="35"/>
      <c r="K13" s="24" t="s">
        <v>6</v>
      </c>
      <c r="L13" s="34"/>
      <c r="M13" s="35"/>
    </row>
    <row r="14" spans="2:13" ht="15" thickBot="1">
      <c r="B14" s="18" t="s">
        <v>7</v>
      </c>
      <c r="C14" s="19"/>
      <c r="D14" s="19"/>
      <c r="E14" s="20"/>
      <c r="G14" s="18" t="s">
        <v>7</v>
      </c>
      <c r="H14" s="19"/>
      <c r="I14" s="20"/>
      <c r="K14" s="18" t="s">
        <v>7</v>
      </c>
      <c r="L14" s="19"/>
      <c r="M14" s="20"/>
    </row>
    <row r="15" spans="2:13" ht="15" thickTop="1" thickBot="1">
      <c r="B15" s="21" t="s">
        <v>3</v>
      </c>
      <c r="C15" s="22"/>
      <c r="D15" s="22"/>
      <c r="E15" s="23">
        <f t="shared" ref="E15:E26" si="1">(1+C15)*(1+D15)-1</f>
        <v>0</v>
      </c>
      <c r="G15" s="21" t="s">
        <v>3</v>
      </c>
      <c r="H15" s="28"/>
      <c r="I15" s="29"/>
      <c r="K15" s="21" t="s">
        <v>3</v>
      </c>
      <c r="L15" s="28"/>
      <c r="M15" s="29"/>
    </row>
    <row r="16" spans="2:13" ht="15" thickTop="1" thickBot="1">
      <c r="B16" s="21" t="s">
        <v>2</v>
      </c>
      <c r="C16" s="22"/>
      <c r="D16" s="22"/>
      <c r="E16" s="23">
        <f t="shared" si="1"/>
        <v>0</v>
      </c>
      <c r="G16" s="21" t="s">
        <v>2</v>
      </c>
      <c r="H16" s="28"/>
      <c r="I16" s="29"/>
      <c r="K16" s="21" t="s">
        <v>2</v>
      </c>
      <c r="L16" s="28"/>
      <c r="M16" s="29"/>
    </row>
    <row r="17" spans="2:13" ht="15" thickTop="1" thickBot="1">
      <c r="B17" s="21" t="s">
        <v>4</v>
      </c>
      <c r="C17" s="22"/>
      <c r="D17" s="22"/>
      <c r="E17" s="23">
        <f t="shared" si="1"/>
        <v>0</v>
      </c>
      <c r="G17" s="21" t="s">
        <v>4</v>
      </c>
      <c r="H17" s="28"/>
      <c r="I17" s="29"/>
      <c r="K17" s="21" t="s">
        <v>4</v>
      </c>
      <c r="L17" s="28"/>
      <c r="M17" s="29"/>
    </row>
    <row r="18" spans="2:13" ht="15" thickTop="1" thickBot="1">
      <c r="B18" s="21" t="s">
        <v>18</v>
      </c>
      <c r="C18" s="22"/>
      <c r="D18" s="22"/>
      <c r="E18" s="23">
        <f t="shared" si="1"/>
        <v>0</v>
      </c>
      <c r="G18" s="21" t="s">
        <v>18</v>
      </c>
      <c r="H18" s="28"/>
      <c r="I18" s="29"/>
      <c r="K18" s="21" t="s">
        <v>18</v>
      </c>
      <c r="L18" s="28"/>
      <c r="M18" s="29"/>
    </row>
    <row r="19" spans="2:13" ht="15" thickTop="1" thickBot="1">
      <c r="B19" s="21" t="s">
        <v>5</v>
      </c>
      <c r="C19" s="22"/>
      <c r="D19" s="22"/>
      <c r="E19" s="23">
        <f t="shared" si="1"/>
        <v>0</v>
      </c>
      <c r="G19" s="21" t="s">
        <v>5</v>
      </c>
      <c r="H19" s="28"/>
      <c r="I19" s="29"/>
      <c r="K19" s="21" t="s">
        <v>5</v>
      </c>
      <c r="L19" s="28"/>
      <c r="M19" s="29"/>
    </row>
    <row r="20" spans="2:13" ht="15.6" thickTop="1" thickBot="1">
      <c r="B20" s="24" t="s">
        <v>6</v>
      </c>
      <c r="C20" s="25"/>
      <c r="D20" s="25"/>
      <c r="E20" s="26">
        <f t="shared" si="1"/>
        <v>0</v>
      </c>
      <c r="G20" s="24" t="s">
        <v>6</v>
      </c>
      <c r="H20" s="30"/>
      <c r="I20" s="31"/>
      <c r="K20" s="24" t="s">
        <v>6</v>
      </c>
      <c r="L20" s="30"/>
      <c r="M20" s="31"/>
    </row>
    <row r="21" spans="2:13" ht="15" thickBot="1">
      <c r="B21" s="18" t="s">
        <v>9</v>
      </c>
      <c r="C21" s="19"/>
      <c r="D21" s="19"/>
      <c r="E21" s="20"/>
      <c r="G21" s="18" t="s">
        <v>9</v>
      </c>
      <c r="H21" s="19"/>
      <c r="I21" s="20"/>
      <c r="K21" s="18" t="s">
        <v>9</v>
      </c>
      <c r="L21" s="19"/>
      <c r="M21" s="20"/>
    </row>
    <row r="22" spans="2:13" ht="15" thickTop="1" thickBot="1">
      <c r="B22" s="21" t="s">
        <v>3</v>
      </c>
      <c r="C22" s="22">
        <f>(1+C8)*(1+C15)-1</f>
        <v>0</v>
      </c>
      <c r="D22" s="22">
        <f t="shared" ref="D22:D27" si="2">(1+D8)*(1+D15)-1</f>
        <v>0</v>
      </c>
      <c r="E22" s="23">
        <f t="shared" si="1"/>
        <v>0</v>
      </c>
      <c r="G22" s="21" t="s">
        <v>3</v>
      </c>
      <c r="H22" s="28"/>
      <c r="I22" s="29"/>
      <c r="K22" s="21" t="s">
        <v>3</v>
      </c>
      <c r="L22" s="28"/>
      <c r="M22" s="29"/>
    </row>
    <row r="23" spans="2:13" ht="15" thickTop="1" thickBot="1">
      <c r="B23" s="21" t="s">
        <v>2</v>
      </c>
      <c r="C23" s="22">
        <f t="shared" ref="C23:C27" si="3">(1+C9)*(1+C16)-1</f>
        <v>0</v>
      </c>
      <c r="D23" s="22">
        <f t="shared" si="2"/>
        <v>0</v>
      </c>
      <c r="E23" s="23">
        <f t="shared" si="1"/>
        <v>0</v>
      </c>
      <c r="G23" s="21" t="s">
        <v>2</v>
      </c>
      <c r="H23" s="28"/>
      <c r="I23" s="29"/>
      <c r="K23" s="21" t="s">
        <v>2</v>
      </c>
      <c r="L23" s="28"/>
      <c r="M23" s="29"/>
    </row>
    <row r="24" spans="2:13" ht="15" thickTop="1" thickBot="1">
      <c r="B24" s="21" t="s">
        <v>4</v>
      </c>
      <c r="C24" s="22">
        <f t="shared" si="3"/>
        <v>0</v>
      </c>
      <c r="D24" s="22">
        <f t="shared" si="2"/>
        <v>0</v>
      </c>
      <c r="E24" s="23">
        <f t="shared" si="1"/>
        <v>0</v>
      </c>
      <c r="G24" s="21" t="s">
        <v>4</v>
      </c>
      <c r="H24" s="28"/>
      <c r="I24" s="29"/>
      <c r="K24" s="21" t="s">
        <v>4</v>
      </c>
      <c r="L24" s="28"/>
      <c r="M24" s="29"/>
    </row>
    <row r="25" spans="2:13" ht="15" thickTop="1" thickBot="1">
      <c r="B25" s="21" t="s">
        <v>18</v>
      </c>
      <c r="C25" s="22">
        <f t="shared" si="3"/>
        <v>0</v>
      </c>
      <c r="D25" s="22">
        <f t="shared" si="2"/>
        <v>0</v>
      </c>
      <c r="E25" s="23">
        <f t="shared" si="1"/>
        <v>0</v>
      </c>
      <c r="G25" s="21" t="s">
        <v>18</v>
      </c>
      <c r="H25" s="28"/>
      <c r="I25" s="29"/>
      <c r="K25" s="21" t="s">
        <v>18</v>
      </c>
      <c r="L25" s="28"/>
      <c r="M25" s="29"/>
    </row>
    <row r="26" spans="2:13" ht="15" thickTop="1" thickBot="1">
      <c r="B26" s="21" t="s">
        <v>5</v>
      </c>
      <c r="C26" s="22">
        <f t="shared" si="3"/>
        <v>0</v>
      </c>
      <c r="D26" s="22">
        <f t="shared" si="2"/>
        <v>0</v>
      </c>
      <c r="E26" s="23">
        <f t="shared" si="1"/>
        <v>0</v>
      </c>
      <c r="G26" s="21" t="s">
        <v>5</v>
      </c>
      <c r="H26" s="28"/>
      <c r="I26" s="29"/>
      <c r="K26" s="21" t="s">
        <v>5</v>
      </c>
      <c r="L26" s="28"/>
      <c r="M26" s="29"/>
    </row>
    <row r="27" spans="2:13" ht="15.6" thickTop="1" thickBot="1">
      <c r="B27" s="24" t="s">
        <v>6</v>
      </c>
      <c r="C27" s="25">
        <f t="shared" si="3"/>
        <v>0</v>
      </c>
      <c r="D27" s="25">
        <f t="shared" si="2"/>
        <v>0</v>
      </c>
      <c r="E27" s="26">
        <f>(1+C27)*(1+D27)-1</f>
        <v>0</v>
      </c>
      <c r="G27" s="27" t="s">
        <v>6</v>
      </c>
      <c r="H27" s="36"/>
      <c r="I27" s="37"/>
      <c r="K27" s="27" t="s">
        <v>6</v>
      </c>
      <c r="L27" s="36"/>
      <c r="M27" s="37"/>
    </row>
    <row r="28" spans="2:13" ht="15" thickBot="1">
      <c r="B28" s="18" t="s">
        <v>36</v>
      </c>
      <c r="C28" s="19"/>
      <c r="D28" s="19"/>
      <c r="E28" s="20"/>
      <c r="G28" s="18" t="s">
        <v>45</v>
      </c>
      <c r="H28" s="19"/>
      <c r="I28" s="20"/>
      <c r="K28" s="18" t="s">
        <v>45</v>
      </c>
      <c r="L28" s="19"/>
      <c r="M28" s="20"/>
    </row>
    <row r="29" spans="2:13" ht="15" thickTop="1" thickBot="1">
      <c r="B29" s="21" t="s">
        <v>3</v>
      </c>
      <c r="C29" s="22">
        <f>D29</f>
        <v>0</v>
      </c>
      <c r="D29" s="22">
        <f t="shared" ref="D29:D33" si="4">E29</f>
        <v>0</v>
      </c>
      <c r="E29" s="23"/>
      <c r="G29" s="21" t="s">
        <v>3</v>
      </c>
      <c r="H29" s="32"/>
      <c r="I29" s="33"/>
      <c r="K29" s="21" t="s">
        <v>3</v>
      </c>
      <c r="L29" s="32"/>
      <c r="M29" s="33"/>
    </row>
    <row r="30" spans="2:13" ht="15" thickTop="1" thickBot="1">
      <c r="B30" s="21" t="s">
        <v>2</v>
      </c>
      <c r="C30" s="22">
        <f t="shared" ref="C30:C33" si="5">D30</f>
        <v>0</v>
      </c>
      <c r="D30" s="22">
        <f t="shared" si="4"/>
        <v>0</v>
      </c>
      <c r="E30" s="23"/>
      <c r="G30" s="21" t="s">
        <v>2</v>
      </c>
      <c r="H30" s="32"/>
      <c r="I30" s="33"/>
      <c r="K30" s="21" t="s">
        <v>2</v>
      </c>
      <c r="L30" s="32"/>
      <c r="M30" s="33"/>
    </row>
    <row r="31" spans="2:13" ht="15" thickTop="1" thickBot="1">
      <c r="B31" s="21" t="s">
        <v>4</v>
      </c>
      <c r="C31" s="22">
        <f t="shared" si="5"/>
        <v>0</v>
      </c>
      <c r="D31" s="22">
        <f t="shared" si="4"/>
        <v>0</v>
      </c>
      <c r="E31" s="23"/>
      <c r="G31" s="21" t="s">
        <v>4</v>
      </c>
      <c r="H31" s="32"/>
      <c r="I31" s="33"/>
      <c r="K31" s="21" t="s">
        <v>4</v>
      </c>
      <c r="L31" s="32"/>
      <c r="M31" s="33"/>
    </row>
    <row r="32" spans="2:13" ht="15" thickTop="1" thickBot="1">
      <c r="B32" s="21" t="s">
        <v>18</v>
      </c>
      <c r="C32" s="22">
        <f t="shared" si="5"/>
        <v>0</v>
      </c>
      <c r="D32" s="22">
        <f t="shared" si="4"/>
        <v>0</v>
      </c>
      <c r="E32" s="23"/>
      <c r="G32" s="21" t="s">
        <v>18</v>
      </c>
      <c r="H32" s="32"/>
      <c r="I32" s="33"/>
      <c r="K32" s="21" t="s">
        <v>18</v>
      </c>
      <c r="L32" s="32"/>
      <c r="M32" s="33"/>
    </row>
    <row r="33" spans="2:13" ht="15" thickTop="1" thickBot="1">
      <c r="B33" s="21" t="s">
        <v>5</v>
      </c>
      <c r="C33" s="22">
        <f t="shared" si="5"/>
        <v>0</v>
      </c>
      <c r="D33" s="22">
        <f t="shared" si="4"/>
        <v>0</v>
      </c>
      <c r="E33" s="23"/>
      <c r="G33" s="21" t="s">
        <v>5</v>
      </c>
      <c r="H33" s="32"/>
      <c r="I33" s="33"/>
      <c r="K33" s="21" t="s">
        <v>5</v>
      </c>
      <c r="L33" s="32"/>
      <c r="M33" s="33"/>
    </row>
    <row r="34" spans="2:13" ht="15.6" thickTop="1" thickBot="1">
      <c r="B34" s="24" t="s">
        <v>6</v>
      </c>
      <c r="C34" s="25">
        <f t="shared" ref="C34:D34" si="6">SUM(C29:C33)</f>
        <v>0</v>
      </c>
      <c r="D34" s="25">
        <f t="shared" si="6"/>
        <v>0</v>
      </c>
      <c r="E34" s="26">
        <f>SUM(E29:E33)</f>
        <v>0</v>
      </c>
      <c r="G34" s="24" t="s">
        <v>6</v>
      </c>
      <c r="H34" s="34"/>
      <c r="I34" s="35"/>
      <c r="K34" s="24" t="s">
        <v>6</v>
      </c>
      <c r="L34" s="34"/>
      <c r="M34" s="35"/>
    </row>
    <row r="35" spans="2:13" ht="15" thickBot="1">
      <c r="G35" s="18" t="s">
        <v>16</v>
      </c>
      <c r="H35" s="19"/>
      <c r="I35" s="20"/>
      <c r="K35" s="18" t="s">
        <v>16</v>
      </c>
      <c r="L35" s="19"/>
      <c r="M35" s="20"/>
    </row>
    <row r="36" spans="2:13" ht="15" thickTop="1" thickBot="1">
      <c r="G36" s="21" t="s">
        <v>3</v>
      </c>
      <c r="H36" s="32"/>
      <c r="I36" s="33"/>
      <c r="K36" s="21" t="s">
        <v>3</v>
      </c>
      <c r="L36" s="32"/>
      <c r="M36" s="33"/>
    </row>
    <row r="37" spans="2:13" ht="15" thickTop="1" thickBot="1">
      <c r="G37" s="21" t="s">
        <v>2</v>
      </c>
      <c r="H37" s="32"/>
      <c r="I37" s="33"/>
      <c r="K37" s="21" t="s">
        <v>2</v>
      </c>
      <c r="L37" s="32"/>
      <c r="M37" s="33"/>
    </row>
    <row r="38" spans="2:13" ht="15" thickTop="1" thickBot="1">
      <c r="G38" s="21" t="s">
        <v>4</v>
      </c>
      <c r="H38" s="32"/>
      <c r="I38" s="33"/>
      <c r="K38" s="21" t="s">
        <v>4</v>
      </c>
      <c r="L38" s="32"/>
      <c r="M38" s="33"/>
    </row>
    <row r="39" spans="2:13" ht="15" thickTop="1" thickBot="1">
      <c r="G39" s="21" t="s">
        <v>18</v>
      </c>
      <c r="H39" s="32"/>
      <c r="I39" s="33"/>
      <c r="K39" s="21" t="s">
        <v>18</v>
      </c>
      <c r="L39" s="32"/>
      <c r="M39" s="33"/>
    </row>
    <row r="40" spans="2:13" ht="15" thickTop="1" thickBot="1">
      <c r="G40" s="21" t="s">
        <v>5</v>
      </c>
      <c r="H40" s="32"/>
      <c r="I40" s="33"/>
      <c r="K40" s="21" t="s">
        <v>5</v>
      </c>
      <c r="L40" s="32"/>
      <c r="M40" s="33"/>
    </row>
    <row r="41" spans="2:13" ht="15.6" thickTop="1" thickBot="1">
      <c r="G41" s="24" t="s">
        <v>6</v>
      </c>
      <c r="H41" s="34"/>
      <c r="I41" s="35"/>
      <c r="K41" s="24" t="s">
        <v>6</v>
      </c>
      <c r="L41" s="34"/>
      <c r="M41" s="3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F074A-3AC5-42E2-8AB0-C5F5F9E54C12}">
  <dimension ref="A1:E169"/>
  <sheetViews>
    <sheetView workbookViewId="0">
      <pane ySplit="1" topLeftCell="A2" activePane="bottomLeft" state="frozen"/>
      <selection pane="bottomLeft" activeCell="A29" sqref="A29"/>
    </sheetView>
  </sheetViews>
  <sheetFormatPr defaultRowHeight="13.8"/>
  <cols>
    <col min="1" max="1" width="11.796875" customWidth="1"/>
    <col min="2" max="2" width="11.796875" bestFit="1" customWidth="1"/>
    <col min="3" max="3" width="11.5" bestFit="1" customWidth="1"/>
    <col min="4" max="4" width="13.5" style="13" customWidth="1"/>
    <col min="5" max="5" width="16.5" style="13" customWidth="1"/>
  </cols>
  <sheetData>
    <row r="1" spans="1:5" ht="14.4">
      <c r="A1" s="1" t="s">
        <v>0</v>
      </c>
      <c r="B1" s="1" t="s">
        <v>12</v>
      </c>
      <c r="C1" s="1" t="s">
        <v>32</v>
      </c>
      <c r="D1" s="12" t="s">
        <v>7</v>
      </c>
      <c r="E1" s="12" t="s">
        <v>1</v>
      </c>
    </row>
    <row r="2" spans="1:5">
      <c r="A2">
        <v>2020</v>
      </c>
      <c r="B2" t="s">
        <v>42</v>
      </c>
      <c r="C2" t="s">
        <v>19</v>
      </c>
      <c r="D2" s="13">
        <v>-3.897630121892337E-2</v>
      </c>
      <c r="E2" s="13">
        <v>0.12411086349961753</v>
      </c>
    </row>
    <row r="3" spans="1:5">
      <c r="A3">
        <v>2020</v>
      </c>
      <c r="B3" t="s">
        <v>42</v>
      </c>
      <c r="C3" t="s">
        <v>20</v>
      </c>
      <c r="D3" s="13">
        <v>-2.8813166510509802E-2</v>
      </c>
      <c r="E3" s="13">
        <v>8.7854077212420778E-2</v>
      </c>
    </row>
    <row r="4" spans="1:5">
      <c r="A4">
        <v>2020</v>
      </c>
      <c r="B4" t="s">
        <v>42</v>
      </c>
      <c r="C4" t="s">
        <v>21</v>
      </c>
      <c r="D4" s="13">
        <v>-0.41046804217905708</v>
      </c>
      <c r="E4" s="13">
        <v>1.1326204894820515</v>
      </c>
    </row>
    <row r="5" spans="1:5">
      <c r="A5">
        <v>2020</v>
      </c>
      <c r="B5" t="s">
        <v>42</v>
      </c>
      <c r="C5" t="s">
        <v>18</v>
      </c>
      <c r="D5" s="13">
        <v>-1.8954839501996945E-2</v>
      </c>
      <c r="E5" s="13">
        <v>3.5606503266315315E-2</v>
      </c>
    </row>
    <row r="6" spans="1:5">
      <c r="A6">
        <v>2020</v>
      </c>
      <c r="B6" t="s">
        <v>42</v>
      </c>
      <c r="C6" t="s">
        <v>22</v>
      </c>
      <c r="D6" s="13">
        <v>4.6367101183930615E-2</v>
      </c>
      <c r="E6" s="13">
        <v>2.0977743603232346E-2</v>
      </c>
    </row>
    <row r="7" spans="1:5">
      <c r="A7">
        <v>2020</v>
      </c>
      <c r="B7" t="s">
        <v>42</v>
      </c>
      <c r="C7" t="s">
        <v>23</v>
      </c>
      <c r="D7" s="13">
        <v>0.14966902832065054</v>
      </c>
      <c r="E7" s="13">
        <v>-7.4639446123875186E-2</v>
      </c>
    </row>
    <row r="8" spans="1:5">
      <c r="A8">
        <v>2020</v>
      </c>
      <c r="B8" t="s">
        <v>43</v>
      </c>
      <c r="C8" t="s">
        <v>19</v>
      </c>
      <c r="D8" s="13">
        <v>8.9252476098805822E-2</v>
      </c>
      <c r="E8" s="13">
        <v>-7.0579824828282067E-2</v>
      </c>
    </row>
    <row r="9" spans="1:5">
      <c r="A9">
        <v>2020</v>
      </c>
      <c r="B9" t="s">
        <v>43</v>
      </c>
      <c r="C9" t="s">
        <v>20</v>
      </c>
      <c r="D9" s="13">
        <v>3.0334584199967152E-2</v>
      </c>
      <c r="E9" s="13">
        <v>9.412918100660872E-2</v>
      </c>
    </row>
    <row r="10" spans="1:5">
      <c r="A10">
        <v>2020</v>
      </c>
      <c r="B10" t="s">
        <v>43</v>
      </c>
      <c r="C10" t="s">
        <v>21</v>
      </c>
      <c r="D10" s="13">
        <v>-0.42036760268530859</v>
      </c>
      <c r="E10" s="13">
        <v>0.90587137902593406</v>
      </c>
    </row>
    <row r="11" spans="1:5">
      <c r="A11">
        <v>2020</v>
      </c>
      <c r="B11" t="s">
        <v>43</v>
      </c>
      <c r="C11" t="s">
        <v>18</v>
      </c>
      <c r="D11" s="13">
        <v>-3.6268169196422062E-2</v>
      </c>
      <c r="E11" s="13">
        <v>0.11053613913049642</v>
      </c>
    </row>
    <row r="12" spans="1:5">
      <c r="A12">
        <v>2020</v>
      </c>
      <c r="B12" t="s">
        <v>43</v>
      </c>
      <c r="C12" t="s">
        <v>22</v>
      </c>
      <c r="D12" s="13">
        <v>0.11449899513816031</v>
      </c>
      <c r="E12" s="13">
        <v>8.2540103849531032E-3</v>
      </c>
    </row>
    <row r="13" spans="1:5">
      <c r="A13">
        <v>2020</v>
      </c>
      <c r="B13" t="s">
        <v>43</v>
      </c>
      <c r="C13" t="s">
        <v>23</v>
      </c>
      <c r="D13" s="13">
        <v>0.106762440297274</v>
      </c>
      <c r="E13" s="13">
        <v>-3.5719379342421309E-2</v>
      </c>
    </row>
    <row r="14" spans="1:5">
      <c r="A14">
        <v>2020</v>
      </c>
      <c r="B14" t="s">
        <v>44</v>
      </c>
      <c r="C14" t="s">
        <v>19</v>
      </c>
      <c r="D14" s="13">
        <v>-6.0926319711046562E-2</v>
      </c>
      <c r="E14" s="13">
        <v>5.0271554989430145E-2</v>
      </c>
    </row>
    <row r="15" spans="1:5">
      <c r="A15">
        <v>2020</v>
      </c>
      <c r="B15" t="s">
        <v>44</v>
      </c>
      <c r="C15" t="s">
        <v>20</v>
      </c>
      <c r="D15" s="13">
        <v>-3.4983047519831723E-2</v>
      </c>
      <c r="E15" s="13">
        <v>5.4827356515962718E-2</v>
      </c>
    </row>
    <row r="16" spans="1:5">
      <c r="A16">
        <v>2020</v>
      </c>
      <c r="B16" t="s">
        <v>44</v>
      </c>
      <c r="C16" t="s">
        <v>21</v>
      </c>
      <c r="D16" s="13">
        <v>-0.14203250885450969</v>
      </c>
      <c r="E16" s="13">
        <v>5.8904690782059621E-2</v>
      </c>
    </row>
    <row r="17" spans="1:5">
      <c r="A17">
        <v>2020</v>
      </c>
      <c r="B17" t="s">
        <v>44</v>
      </c>
      <c r="C17" t="s">
        <v>18</v>
      </c>
      <c r="D17" s="13">
        <v>1.2696075669358819E-2</v>
      </c>
      <c r="E17" s="13">
        <v>5.4374804473071858E-3</v>
      </c>
    </row>
    <row r="18" spans="1:5">
      <c r="A18">
        <v>2020</v>
      </c>
      <c r="B18" t="s">
        <v>44</v>
      </c>
      <c r="C18" t="s">
        <v>22</v>
      </c>
      <c r="D18" s="13">
        <v>5.6003894735332072E-2</v>
      </c>
      <c r="E18" s="13">
        <v>-1.3065283441777598E-2</v>
      </c>
    </row>
    <row r="19" spans="1:5">
      <c r="A19">
        <v>2020</v>
      </c>
      <c r="B19" t="s">
        <v>44</v>
      </c>
      <c r="C19" t="s">
        <v>23</v>
      </c>
      <c r="D19" s="13">
        <v>0.16519675957086188</v>
      </c>
      <c r="E19" s="13">
        <v>-6.3126775400185631E-2</v>
      </c>
    </row>
    <row r="20" spans="1:5">
      <c r="A20">
        <v>2020</v>
      </c>
      <c r="B20" t="s">
        <v>14</v>
      </c>
      <c r="C20" t="s">
        <v>19</v>
      </c>
      <c r="D20" s="13">
        <v>-6.2890432207749702E-2</v>
      </c>
      <c r="E20" s="13">
        <v>0.11442014695900672</v>
      </c>
    </row>
    <row r="21" spans="1:5">
      <c r="A21">
        <v>2020</v>
      </c>
      <c r="B21" t="s">
        <v>14</v>
      </c>
      <c r="C21" t="s">
        <v>20</v>
      </c>
      <c r="D21" s="13">
        <v>-1.804570605253919E-2</v>
      </c>
      <c r="E21" s="13">
        <v>5.5906759389048988E-2</v>
      </c>
    </row>
    <row r="22" spans="1:5">
      <c r="A22">
        <v>2020</v>
      </c>
      <c r="B22" t="s">
        <v>14</v>
      </c>
      <c r="C22" t="s">
        <v>21</v>
      </c>
      <c r="D22" s="13">
        <v>-0.14555217070168525</v>
      </c>
      <c r="E22" s="13">
        <v>0.38109116663957376</v>
      </c>
    </row>
    <row r="23" spans="1:5">
      <c r="A23">
        <v>2020</v>
      </c>
      <c r="B23" t="s">
        <v>14</v>
      </c>
      <c r="C23" t="s">
        <v>18</v>
      </c>
      <c r="D23" s="13">
        <v>4.1310518724619882E-2</v>
      </c>
      <c r="E23" s="13">
        <v>-2.4546377660528806E-2</v>
      </c>
    </row>
    <row r="24" spans="1:5">
      <c r="A24">
        <v>2020</v>
      </c>
      <c r="B24" t="s">
        <v>14</v>
      </c>
      <c r="C24" t="s">
        <v>22</v>
      </c>
      <c r="D24" s="13">
        <v>5.5286481980999502E-2</v>
      </c>
      <c r="E24" s="13">
        <v>1.1465272675467375E-2</v>
      </c>
    </row>
    <row r="25" spans="1:5">
      <c r="A25">
        <v>2020</v>
      </c>
      <c r="B25" t="s">
        <v>14</v>
      </c>
      <c r="C25" t="s">
        <v>23</v>
      </c>
      <c r="D25" s="13">
        <v>0.15966652162874095</v>
      </c>
      <c r="E25" s="13">
        <v>-2.088195644138735E-2</v>
      </c>
    </row>
    <row r="26" spans="1:5">
      <c r="A26">
        <v>2019</v>
      </c>
      <c r="B26" t="s">
        <v>42</v>
      </c>
      <c r="C26" t="s">
        <v>19</v>
      </c>
      <c r="D26" s="13">
        <v>0.12360935788866767</v>
      </c>
      <c r="E26" s="13">
        <v>-6.7227557068705424E-2</v>
      </c>
    </row>
    <row r="27" spans="1:5">
      <c r="A27">
        <v>2019</v>
      </c>
      <c r="B27" t="s">
        <v>42</v>
      </c>
      <c r="C27" t="s">
        <v>20</v>
      </c>
      <c r="D27" s="13">
        <v>2.8426918500850107E-2</v>
      </c>
      <c r="E27" s="13">
        <v>3.7195337575742116E-2</v>
      </c>
    </row>
    <row r="28" spans="1:5">
      <c r="A28">
        <v>2019</v>
      </c>
      <c r="B28" t="s">
        <v>42</v>
      </c>
      <c r="C28" t="s">
        <v>21</v>
      </c>
      <c r="D28" s="13">
        <v>0.98122045817683423</v>
      </c>
      <c r="E28" s="13">
        <v>3.8729517285317698E-2</v>
      </c>
    </row>
    <row r="29" spans="1:5">
      <c r="A29">
        <v>2019</v>
      </c>
      <c r="B29" t="s">
        <v>42</v>
      </c>
      <c r="C29" t="s">
        <v>18</v>
      </c>
      <c r="D29" s="13">
        <v>8.315903904080546E-2</v>
      </c>
      <c r="E29" s="13">
        <v>8.4823611631197303E-3</v>
      </c>
    </row>
    <row r="30" spans="1:5">
      <c r="A30">
        <v>2019</v>
      </c>
      <c r="B30" t="s">
        <v>42</v>
      </c>
      <c r="C30" t="s">
        <v>22</v>
      </c>
      <c r="D30" s="13">
        <v>4.0524861221265862E-2</v>
      </c>
      <c r="E30" s="13">
        <v>2.43007838785958E-2</v>
      </c>
    </row>
    <row r="31" spans="1:5">
      <c r="A31">
        <v>2019</v>
      </c>
      <c r="B31" t="s">
        <v>42</v>
      </c>
      <c r="C31" t="s">
        <v>23</v>
      </c>
      <c r="D31" s="13">
        <v>0.10292035922886367</v>
      </c>
      <c r="E31" s="13">
        <v>-2.6341014987455225E-2</v>
      </c>
    </row>
    <row r="32" spans="1:5">
      <c r="A32">
        <v>2019</v>
      </c>
      <c r="B32" t="s">
        <v>43</v>
      </c>
      <c r="C32" t="s">
        <v>19</v>
      </c>
      <c r="D32" s="13">
        <v>2.4528753440415052E-2</v>
      </c>
      <c r="E32" s="13">
        <v>-1.2414910787986622E-2</v>
      </c>
    </row>
    <row r="33" spans="1:5">
      <c r="A33">
        <v>2019</v>
      </c>
      <c r="B33" t="s">
        <v>43</v>
      </c>
      <c r="C33" t="s">
        <v>20</v>
      </c>
      <c r="D33" s="13">
        <v>1.992412438657909E-2</v>
      </c>
      <c r="E33" s="13">
        <v>-4.5924602494064048E-2</v>
      </c>
    </row>
    <row r="34" spans="1:5">
      <c r="A34">
        <v>2019</v>
      </c>
      <c r="B34" t="s">
        <v>43</v>
      </c>
      <c r="C34" t="s">
        <v>21</v>
      </c>
      <c r="D34" s="13">
        <v>1.9550231371501594</v>
      </c>
      <c r="E34" s="13">
        <v>2.4054923327396649</v>
      </c>
    </row>
    <row r="35" spans="1:5">
      <c r="A35">
        <v>2019</v>
      </c>
      <c r="B35" t="s">
        <v>43</v>
      </c>
      <c r="C35" t="s">
        <v>18</v>
      </c>
      <c r="D35" s="13">
        <v>1.6911849261546541E-2</v>
      </c>
      <c r="E35" s="13">
        <v>-1.1590115917090915E-2</v>
      </c>
    </row>
    <row r="36" spans="1:5">
      <c r="A36">
        <v>2019</v>
      </c>
      <c r="B36" t="s">
        <v>43</v>
      </c>
      <c r="C36" t="s">
        <v>22</v>
      </c>
      <c r="D36" s="13">
        <v>1.2607155608050924E-2</v>
      </c>
      <c r="E36" s="13">
        <v>-6.7208977739448672E-2</v>
      </c>
    </row>
    <row r="37" spans="1:5">
      <c r="A37">
        <v>2019</v>
      </c>
      <c r="B37" t="s">
        <v>43</v>
      </c>
      <c r="C37" t="s">
        <v>23</v>
      </c>
      <c r="D37" s="13">
        <v>0.10912951211950839</v>
      </c>
      <c r="E37" s="13">
        <v>-5.7400645990092002E-2</v>
      </c>
    </row>
    <row r="38" spans="1:5">
      <c r="A38">
        <v>2019</v>
      </c>
      <c r="B38" t="s">
        <v>44</v>
      </c>
      <c r="C38" t="s">
        <v>19</v>
      </c>
      <c r="D38" s="13">
        <v>5.5065893411250455E-2</v>
      </c>
      <c r="E38" s="13">
        <v>1.1400503385172289E-2</v>
      </c>
    </row>
    <row r="39" spans="1:5">
      <c r="A39">
        <v>2019</v>
      </c>
      <c r="B39" t="s">
        <v>44</v>
      </c>
      <c r="C39" t="s">
        <v>20</v>
      </c>
      <c r="D39" s="13">
        <v>1.9628891169968465E-2</v>
      </c>
      <c r="E39" s="13">
        <v>8.1065200225283185E-3</v>
      </c>
    </row>
    <row r="40" spans="1:5">
      <c r="A40">
        <v>2019</v>
      </c>
      <c r="B40" t="s">
        <v>44</v>
      </c>
      <c r="C40" t="s">
        <v>21</v>
      </c>
      <c r="D40" s="13">
        <v>0.20128567503062156</v>
      </c>
      <c r="E40" s="13">
        <v>1.1072084452982458</v>
      </c>
    </row>
    <row r="41" spans="1:5">
      <c r="A41">
        <v>2019</v>
      </c>
      <c r="B41" t="s">
        <v>44</v>
      </c>
      <c r="C41" t="s">
        <v>18</v>
      </c>
      <c r="D41" s="13">
        <v>3.6536869963798901E-2</v>
      </c>
      <c r="E41" s="13">
        <v>-1.5911106085238047E-2</v>
      </c>
    </row>
    <row r="42" spans="1:5">
      <c r="A42">
        <v>2019</v>
      </c>
      <c r="B42" t="s">
        <v>44</v>
      </c>
      <c r="C42" t="s">
        <v>22</v>
      </c>
      <c r="D42" s="13">
        <v>3.5997724237232243E-2</v>
      </c>
      <c r="E42" s="13">
        <v>-2.913447507132072E-2</v>
      </c>
    </row>
    <row r="43" spans="1:5">
      <c r="A43">
        <v>2019</v>
      </c>
      <c r="B43" t="s">
        <v>44</v>
      </c>
      <c r="C43" t="s">
        <v>23</v>
      </c>
      <c r="D43" s="13">
        <v>9.1533394689876868E-2</v>
      </c>
      <c r="E43" s="13">
        <v>-4.5624899056544654E-2</v>
      </c>
    </row>
    <row r="44" spans="1:5">
      <c r="A44">
        <v>2019</v>
      </c>
      <c r="B44" t="s">
        <v>14</v>
      </c>
      <c r="C44" t="s">
        <v>19</v>
      </c>
      <c r="D44" s="13">
        <v>5.5446173702719648E-2</v>
      </c>
      <c r="E44" s="13">
        <v>-7.0638390209365465E-4</v>
      </c>
    </row>
    <row r="45" spans="1:5">
      <c r="A45">
        <v>2019</v>
      </c>
      <c r="B45" t="s">
        <v>14</v>
      </c>
      <c r="C45" t="s">
        <v>20</v>
      </c>
      <c r="D45" s="13">
        <v>4.6664268882788962E-2</v>
      </c>
      <c r="E45" s="13">
        <v>1.29003473596494E-2</v>
      </c>
    </row>
    <row r="46" spans="1:5">
      <c r="A46">
        <v>2019</v>
      </c>
      <c r="B46" t="s">
        <v>14</v>
      </c>
      <c r="C46" t="s">
        <v>21</v>
      </c>
      <c r="D46" s="13">
        <v>0.33634691787796944</v>
      </c>
      <c r="E46" s="13">
        <v>-0.16670052149372228</v>
      </c>
    </row>
    <row r="47" spans="1:5">
      <c r="A47">
        <v>2019</v>
      </c>
      <c r="B47" t="s">
        <v>14</v>
      </c>
      <c r="C47" t="s">
        <v>18</v>
      </c>
      <c r="D47" s="13">
        <v>9.6688325652920959E-2</v>
      </c>
      <c r="E47" s="13">
        <v>-0.13945658002388006</v>
      </c>
    </row>
    <row r="48" spans="1:5">
      <c r="A48">
        <v>2019</v>
      </c>
      <c r="B48" t="s">
        <v>14</v>
      </c>
      <c r="C48" t="s">
        <v>22</v>
      </c>
      <c r="D48" s="13">
        <v>4.3012032560323377E-3</v>
      </c>
      <c r="E48" s="13">
        <v>2.4965410436423641E-2</v>
      </c>
    </row>
    <row r="49" spans="1:5">
      <c r="A49">
        <v>2019</v>
      </c>
      <c r="B49" t="s">
        <v>14</v>
      </c>
      <c r="C49" t="s">
        <v>23</v>
      </c>
      <c r="D49" s="13">
        <v>0.15427940776412918</v>
      </c>
      <c r="E49" s="13">
        <v>2.8189933941819678E-2</v>
      </c>
    </row>
    <row r="50" spans="1:5">
      <c r="A50">
        <v>2018</v>
      </c>
      <c r="B50" t="s">
        <v>42</v>
      </c>
      <c r="C50" t="s">
        <v>19</v>
      </c>
      <c r="D50" s="13">
        <v>7.1614692853308001E-2</v>
      </c>
      <c r="E50" s="13">
        <v>0.11890147143152685</v>
      </c>
    </row>
    <row r="51" spans="1:5">
      <c r="A51">
        <v>2018</v>
      </c>
      <c r="B51" t="s">
        <v>42</v>
      </c>
      <c r="C51" t="s">
        <v>20</v>
      </c>
      <c r="D51" s="13">
        <v>2.4447938633238454E-2</v>
      </c>
      <c r="E51" s="13">
        <v>3.7122242651207789E-2</v>
      </c>
    </row>
    <row r="52" spans="1:5">
      <c r="A52">
        <v>2018</v>
      </c>
      <c r="B52" t="s">
        <v>42</v>
      </c>
      <c r="C52" t="s">
        <v>21</v>
      </c>
      <c r="D52" s="13">
        <v>3.0972338401221999E-2</v>
      </c>
      <c r="E52" s="13">
        <v>2.2155760115273301E-2</v>
      </c>
    </row>
    <row r="53" spans="1:5">
      <c r="A53">
        <v>2018</v>
      </c>
      <c r="B53" t="s">
        <v>42</v>
      </c>
      <c r="C53" t="s">
        <v>18</v>
      </c>
      <c r="D53" s="13">
        <v>4.7435462626923296E-2</v>
      </c>
      <c r="E53" s="13">
        <v>5.0529259490537902E-3</v>
      </c>
    </row>
    <row r="54" spans="1:5">
      <c r="A54">
        <v>2018</v>
      </c>
      <c r="B54" t="s">
        <v>42</v>
      </c>
      <c r="C54" t="s">
        <v>22</v>
      </c>
      <c r="D54" s="13">
        <v>1.003750886966487E-2</v>
      </c>
      <c r="E54" s="13">
        <v>1.8376530061898547E-2</v>
      </c>
    </row>
    <row r="55" spans="1:5">
      <c r="A55">
        <v>2018</v>
      </c>
      <c r="B55" t="s">
        <v>42</v>
      </c>
      <c r="C55" t="s">
        <v>23</v>
      </c>
      <c r="D55" s="13">
        <v>6.4804395051615726E-2</v>
      </c>
      <c r="E55" s="13">
        <v>-2.581069455676412E-3</v>
      </c>
    </row>
    <row r="56" spans="1:5">
      <c r="A56">
        <v>2018</v>
      </c>
      <c r="B56" t="s">
        <v>43</v>
      </c>
      <c r="C56" t="s">
        <v>19</v>
      </c>
      <c r="D56" s="13">
        <v>6.1516606992875564E-3</v>
      </c>
      <c r="E56" s="13">
        <v>-4.8180518802138743E-2</v>
      </c>
    </row>
    <row r="57" spans="1:5">
      <c r="A57">
        <v>2018</v>
      </c>
      <c r="B57" t="s">
        <v>43</v>
      </c>
      <c r="C57" t="s">
        <v>20</v>
      </c>
      <c r="D57" s="13">
        <v>1.3323580202927682E-3</v>
      </c>
      <c r="E57" s="13">
        <v>2.04814445028965E-2</v>
      </c>
    </row>
    <row r="58" spans="1:5">
      <c r="A58">
        <v>2018</v>
      </c>
      <c r="B58" t="s">
        <v>43</v>
      </c>
      <c r="C58" t="s">
        <v>21</v>
      </c>
      <c r="D58" s="13">
        <v>5.3323568186060898E-2</v>
      </c>
      <c r="E58" s="13">
        <v>0.131660273959082</v>
      </c>
    </row>
    <row r="59" spans="1:5">
      <c r="A59">
        <v>2018</v>
      </c>
      <c r="B59" t="s">
        <v>43</v>
      </c>
      <c r="C59" t="s">
        <v>18</v>
      </c>
      <c r="D59" s="13">
        <v>6.4256073623475771E-3</v>
      </c>
      <c r="E59" s="13">
        <v>4.17951309511682E-3</v>
      </c>
    </row>
    <row r="60" spans="1:5">
      <c r="A60">
        <v>2018</v>
      </c>
      <c r="B60" t="s">
        <v>43</v>
      </c>
      <c r="C60" t="s">
        <v>22</v>
      </c>
      <c r="D60" s="13">
        <v>9.9520761131686557E-3</v>
      </c>
      <c r="E60" s="13">
        <v>-4.0234418475122997E-2</v>
      </c>
    </row>
    <row r="61" spans="1:5">
      <c r="A61">
        <v>2018</v>
      </c>
      <c r="B61" t="s">
        <v>43</v>
      </c>
      <c r="C61" t="s">
        <v>23</v>
      </c>
      <c r="D61" s="13">
        <v>1.4785851015268994E-3</v>
      </c>
      <c r="E61" s="13">
        <v>-5.0205179615649E-2</v>
      </c>
    </row>
    <row r="62" spans="1:5">
      <c r="A62">
        <v>2018</v>
      </c>
      <c r="B62" t="s">
        <v>44</v>
      </c>
      <c r="C62" t="s">
        <v>19</v>
      </c>
      <c r="D62" s="13">
        <v>3.7213747329669263E-2</v>
      </c>
      <c r="E62" s="13">
        <v>1.0579263048282082E-2</v>
      </c>
    </row>
    <row r="63" spans="1:5">
      <c r="A63">
        <v>2018</v>
      </c>
      <c r="B63" t="s">
        <v>44</v>
      </c>
      <c r="C63" t="s">
        <v>20</v>
      </c>
      <c r="D63" s="13">
        <v>1.8815424948554673E-2</v>
      </c>
      <c r="E63" s="13">
        <v>1.7894934370795918E-3</v>
      </c>
    </row>
    <row r="64" spans="1:5">
      <c r="A64">
        <v>2018</v>
      </c>
      <c r="B64" t="s">
        <v>44</v>
      </c>
      <c r="C64" t="s">
        <v>21</v>
      </c>
      <c r="D64" s="13">
        <v>0.1066010403777046</v>
      </c>
      <c r="E64" s="13">
        <v>3.4579607820735311E-2</v>
      </c>
    </row>
    <row r="65" spans="1:5">
      <c r="A65">
        <v>2018</v>
      </c>
      <c r="B65" t="s">
        <v>44</v>
      </c>
      <c r="C65" t="s">
        <v>18</v>
      </c>
      <c r="D65" s="13">
        <v>1.1629695562196615E-2</v>
      </c>
      <c r="E65" s="13">
        <v>-5.0724411218373419E-3</v>
      </c>
    </row>
    <row r="66" spans="1:5">
      <c r="A66">
        <v>2018</v>
      </c>
      <c r="B66" t="s">
        <v>44</v>
      </c>
      <c r="C66" t="s">
        <v>22</v>
      </c>
      <c r="D66" s="13">
        <v>1.0460184335053168E-2</v>
      </c>
      <c r="E66" s="13">
        <v>-2.4655092151663785E-3</v>
      </c>
    </row>
    <row r="67" spans="1:5">
      <c r="A67">
        <v>2018</v>
      </c>
      <c r="B67" t="s">
        <v>44</v>
      </c>
      <c r="C67" t="s">
        <v>23</v>
      </c>
      <c r="D67" s="13">
        <v>6.3137751698461142E-2</v>
      </c>
      <c r="E67" s="13">
        <v>-3.9074365062991646E-2</v>
      </c>
    </row>
    <row r="68" spans="1:5">
      <c r="A68">
        <v>2018</v>
      </c>
      <c r="B68" t="s">
        <v>14</v>
      </c>
      <c r="C68" t="s">
        <v>19</v>
      </c>
      <c r="D68" s="13">
        <v>1.5827970734932879E-2</v>
      </c>
      <c r="E68" s="13">
        <v>0.10003168025801769</v>
      </c>
    </row>
    <row r="69" spans="1:5">
      <c r="A69">
        <v>2018</v>
      </c>
      <c r="B69" t="s">
        <v>14</v>
      </c>
      <c r="C69" t="s">
        <v>20</v>
      </c>
      <c r="D69" s="13">
        <v>2.0258288540885249E-2</v>
      </c>
      <c r="E69" s="13">
        <v>8.5359957236807987E-3</v>
      </c>
    </row>
    <row r="70" spans="1:5">
      <c r="A70">
        <v>2018</v>
      </c>
      <c r="B70" t="s">
        <v>14</v>
      </c>
      <c r="C70" t="s">
        <v>21</v>
      </c>
      <c r="D70" s="13">
        <v>5.9037152194879997E-2</v>
      </c>
      <c r="E70" s="13">
        <v>5.9079637235744997E-2</v>
      </c>
    </row>
    <row r="71" spans="1:5">
      <c r="A71">
        <v>2018</v>
      </c>
      <c r="B71" t="s">
        <v>14</v>
      </c>
      <c r="C71" t="s">
        <v>18</v>
      </c>
      <c r="D71" s="13">
        <v>5.8643354047500248E-2</v>
      </c>
      <c r="E71" s="13">
        <v>3.0363680770178401E-2</v>
      </c>
    </row>
    <row r="72" spans="1:5">
      <c r="A72">
        <v>2018</v>
      </c>
      <c r="B72" t="s">
        <v>14</v>
      </c>
      <c r="C72" t="s">
        <v>22</v>
      </c>
      <c r="D72" s="13">
        <v>4.0501340445118963E-4</v>
      </c>
      <c r="E72" s="13">
        <v>5.9691820398769602E-3</v>
      </c>
    </row>
    <row r="73" spans="1:5">
      <c r="A73">
        <v>2018</v>
      </c>
      <c r="B73" t="s">
        <v>14</v>
      </c>
      <c r="C73" t="s">
        <v>23</v>
      </c>
      <c r="D73" s="13">
        <v>7.1087128887196843E-2</v>
      </c>
      <c r="E73" s="13">
        <v>1.2601028162613402E-2</v>
      </c>
    </row>
    <row r="74" spans="1:5">
      <c r="A74">
        <v>2017</v>
      </c>
      <c r="B74" t="s">
        <v>42</v>
      </c>
      <c r="C74" t="s">
        <v>19</v>
      </c>
      <c r="D74" s="13">
        <v>1.8747206675814601E-2</v>
      </c>
      <c r="E74" s="13">
        <v>5.6545192586164243E-2</v>
      </c>
    </row>
    <row r="75" spans="1:5">
      <c r="A75">
        <v>2017</v>
      </c>
      <c r="B75" t="s">
        <v>42</v>
      </c>
      <c r="C75" t="s">
        <v>20</v>
      </c>
      <c r="D75" s="13">
        <v>2.4272345511243899E-2</v>
      </c>
      <c r="E75" s="13">
        <v>2.1528422804374111E-2</v>
      </c>
    </row>
    <row r="76" spans="1:5">
      <c r="A76">
        <v>2017</v>
      </c>
      <c r="B76" t="s">
        <v>42</v>
      </c>
      <c r="C76" t="s">
        <v>21</v>
      </c>
      <c r="D76" s="13">
        <v>2.4305761379743999E-2</v>
      </c>
      <c r="E76" s="13">
        <v>1.57524998448045E-2</v>
      </c>
    </row>
    <row r="77" spans="1:5">
      <c r="A77">
        <v>2017</v>
      </c>
      <c r="B77" t="s">
        <v>42</v>
      </c>
      <c r="C77" t="s">
        <v>18</v>
      </c>
      <c r="D77" s="13">
        <v>1.6087953393913501E-2</v>
      </c>
      <c r="E77" s="13">
        <v>8.0065765030362408E-3</v>
      </c>
    </row>
    <row r="78" spans="1:5">
      <c r="A78">
        <v>2017</v>
      </c>
      <c r="B78" t="s">
        <v>42</v>
      </c>
      <c r="C78" t="s">
        <v>22</v>
      </c>
      <c r="D78" s="13">
        <v>4.5414348513632408E-2</v>
      </c>
      <c r="E78" s="13">
        <v>2.1416108347389138E-2</v>
      </c>
    </row>
    <row r="79" spans="1:5">
      <c r="A79">
        <v>2017</v>
      </c>
      <c r="B79" t="s">
        <v>42</v>
      </c>
      <c r="C79" t="s">
        <v>23</v>
      </c>
      <c r="D79" s="13">
        <v>5.8470137581870446E-2</v>
      </c>
      <c r="E79" s="13">
        <v>-2.2622334357078593E-2</v>
      </c>
    </row>
    <row r="80" spans="1:5">
      <c r="A80">
        <v>2017</v>
      </c>
      <c r="B80" t="s">
        <v>43</v>
      </c>
      <c r="C80" t="s">
        <v>19</v>
      </c>
      <c r="D80" s="13">
        <v>7.5105984215708341E-2</v>
      </c>
      <c r="E80" s="13">
        <v>-4.4047129392523192E-2</v>
      </c>
    </row>
    <row r="81" spans="1:5">
      <c r="A81">
        <v>2017</v>
      </c>
      <c r="B81" t="s">
        <v>43</v>
      </c>
      <c r="C81" t="s">
        <v>20</v>
      </c>
      <c r="D81" s="13">
        <v>2.4286667025810643E-2</v>
      </c>
      <c r="E81" s="13">
        <v>1.0762389786383801E-2</v>
      </c>
    </row>
    <row r="82" spans="1:5">
      <c r="A82">
        <v>2017</v>
      </c>
      <c r="B82" t="s">
        <v>43</v>
      </c>
      <c r="C82" t="s">
        <v>21</v>
      </c>
      <c r="D82" s="13">
        <v>3.6241847294229801E-2</v>
      </c>
      <c r="E82" s="13">
        <v>0.111746365545132</v>
      </c>
    </row>
    <row r="83" spans="1:5">
      <c r="A83">
        <v>2017</v>
      </c>
      <c r="B83" t="s">
        <v>43</v>
      </c>
      <c r="C83" t="s">
        <v>18</v>
      </c>
      <c r="D83" s="13">
        <v>1.9856100608905199E-2</v>
      </c>
      <c r="E83" s="13">
        <v>9.2702087397286397E-3</v>
      </c>
    </row>
    <row r="84" spans="1:5">
      <c r="A84">
        <v>2017</v>
      </c>
      <c r="B84" t="s">
        <v>43</v>
      </c>
      <c r="C84" t="s">
        <v>22</v>
      </c>
      <c r="D84" s="13">
        <v>2.4392199010681341E-2</v>
      </c>
      <c r="E84" s="13">
        <v>-1.5823072961053831E-2</v>
      </c>
    </row>
    <row r="85" spans="1:5">
      <c r="A85">
        <v>2017</v>
      </c>
      <c r="B85" t="s">
        <v>43</v>
      </c>
      <c r="C85" t="s">
        <v>23</v>
      </c>
      <c r="D85" s="13">
        <v>0.10406552023681898</v>
      </c>
      <c r="E85" s="13">
        <v>-6.083089946139613E-2</v>
      </c>
    </row>
    <row r="86" spans="1:5">
      <c r="A86">
        <v>2017</v>
      </c>
      <c r="B86" t="s">
        <v>44</v>
      </c>
      <c r="C86" t="s">
        <v>19</v>
      </c>
      <c r="D86" s="13">
        <v>3.0779670575895542E-2</v>
      </c>
      <c r="E86" s="13">
        <v>1.5249731292683652E-2</v>
      </c>
    </row>
    <row r="87" spans="1:5">
      <c r="A87">
        <v>2017</v>
      </c>
      <c r="B87" t="s">
        <v>44</v>
      </c>
      <c r="C87" t="s">
        <v>20</v>
      </c>
      <c r="D87" s="13">
        <v>1.1917813040766504E-2</v>
      </c>
      <c r="E87" s="13">
        <v>5.5674657453478318E-3</v>
      </c>
    </row>
    <row r="88" spans="1:5">
      <c r="A88">
        <v>2017</v>
      </c>
      <c r="B88" t="s">
        <v>44</v>
      </c>
      <c r="C88" t="s">
        <v>21</v>
      </c>
      <c r="D88" s="13">
        <v>3.8306762850771121E-2</v>
      </c>
      <c r="E88" s="13">
        <v>5.3735662806291537E-2</v>
      </c>
    </row>
    <row r="89" spans="1:5">
      <c r="A89">
        <v>2017</v>
      </c>
      <c r="B89" t="s">
        <v>44</v>
      </c>
      <c r="C89" t="s">
        <v>18</v>
      </c>
      <c r="D89" s="13">
        <v>5.5723836263720647E-3</v>
      </c>
      <c r="E89" s="13">
        <v>-6.7551501115237604E-3</v>
      </c>
    </row>
    <row r="90" spans="1:5">
      <c r="A90">
        <v>2017</v>
      </c>
      <c r="B90" t="s">
        <v>44</v>
      </c>
      <c r="C90" t="s">
        <v>22</v>
      </c>
      <c r="D90" s="13">
        <v>4.4395622830888194E-2</v>
      </c>
      <c r="E90" s="13">
        <v>-1.4123340060198544E-2</v>
      </c>
    </row>
    <row r="91" spans="1:5">
      <c r="A91">
        <v>2017</v>
      </c>
      <c r="B91" t="s">
        <v>44</v>
      </c>
      <c r="C91" t="s">
        <v>23</v>
      </c>
      <c r="D91" s="13">
        <v>9.6049596894324837E-2</v>
      </c>
      <c r="E91" s="13">
        <v>-1.6501775659256903E-3</v>
      </c>
    </row>
    <row r="92" spans="1:5">
      <c r="A92">
        <v>2017</v>
      </c>
      <c r="B92" t="s">
        <v>14</v>
      </c>
      <c r="C92" t="s">
        <v>19</v>
      </c>
      <c r="D92" s="13">
        <v>4.9319387963631001E-2</v>
      </c>
      <c r="E92" s="13">
        <v>5.7460318965952793E-2</v>
      </c>
    </row>
    <row r="93" spans="1:5">
      <c r="A93">
        <v>2017</v>
      </c>
      <c r="B93" t="s">
        <v>14</v>
      </c>
      <c r="C93" t="s">
        <v>20</v>
      </c>
      <c r="D93" s="13">
        <v>1.0302978169734E-2</v>
      </c>
      <c r="E93" s="13">
        <v>9.482939638018318E-3</v>
      </c>
    </row>
    <row r="94" spans="1:5">
      <c r="A94">
        <v>2017</v>
      </c>
      <c r="B94" t="s">
        <v>14</v>
      </c>
      <c r="C94" t="s">
        <v>21</v>
      </c>
      <c r="D94" s="13">
        <v>4.5436803433519498E-3</v>
      </c>
      <c r="E94" s="13">
        <v>4.6058931862285997E-2</v>
      </c>
    </row>
    <row r="95" spans="1:5">
      <c r="A95">
        <v>2017</v>
      </c>
      <c r="B95" t="s">
        <v>14</v>
      </c>
      <c r="C95" t="s">
        <v>18</v>
      </c>
      <c r="D95" s="13">
        <v>1.8662086602615702E-2</v>
      </c>
      <c r="E95" s="13">
        <v>2.5127724650959998E-2</v>
      </c>
    </row>
    <row r="96" spans="1:5">
      <c r="A96">
        <v>2017</v>
      </c>
      <c r="B96" t="s">
        <v>14</v>
      </c>
      <c r="C96" t="s">
        <v>22</v>
      </c>
      <c r="D96" s="13">
        <v>3.3326947597356396E-2</v>
      </c>
      <c r="E96" s="13">
        <v>1.3447882601602562E-2</v>
      </c>
    </row>
    <row r="97" spans="1:5">
      <c r="A97">
        <v>2017</v>
      </c>
      <c r="B97" t="s">
        <v>14</v>
      </c>
      <c r="C97" t="s">
        <v>23</v>
      </c>
      <c r="D97" s="13">
        <v>0.1270737963312337</v>
      </c>
      <c r="E97" s="13">
        <v>9.1728244312408371E-4</v>
      </c>
    </row>
    <row r="98" spans="1:5">
      <c r="A98">
        <v>2016</v>
      </c>
      <c r="B98" t="s">
        <v>42</v>
      </c>
      <c r="C98" t="s">
        <v>19</v>
      </c>
      <c r="D98" s="13">
        <v>1.8084695994992E-2</v>
      </c>
      <c r="E98" s="13">
        <v>2.2823433711700637E-2</v>
      </c>
    </row>
    <row r="99" spans="1:5">
      <c r="A99">
        <v>2016</v>
      </c>
      <c r="B99" t="s">
        <v>42</v>
      </c>
      <c r="C99" t="s">
        <v>20</v>
      </c>
      <c r="D99" s="13">
        <v>1.6954534384187901E-2</v>
      </c>
      <c r="E99" s="13">
        <v>1.146263864741843E-2</v>
      </c>
    </row>
    <row r="100" spans="1:5">
      <c r="A100">
        <v>2016</v>
      </c>
      <c r="B100" t="s">
        <v>42</v>
      </c>
      <c r="C100" t="s">
        <v>21</v>
      </c>
      <c r="D100" s="13">
        <v>4.5063561857062701E-2</v>
      </c>
      <c r="E100" s="13">
        <v>1.2191777307079999E-2</v>
      </c>
    </row>
    <row r="101" spans="1:5">
      <c r="A101">
        <v>2016</v>
      </c>
      <c r="B101" t="s">
        <v>42</v>
      </c>
      <c r="C101" t="s">
        <v>18</v>
      </c>
      <c r="D101" s="13">
        <v>6.4012111177851102E-3</v>
      </c>
      <c r="E101" s="13">
        <v>2.46510562150801E-3</v>
      </c>
    </row>
    <row r="102" spans="1:5">
      <c r="A102">
        <v>2016</v>
      </c>
      <c r="B102" t="s">
        <v>42</v>
      </c>
      <c r="C102" t="s">
        <v>22</v>
      </c>
      <c r="D102" s="13">
        <v>1.9285153950958131E-2</v>
      </c>
      <c r="E102" s="13">
        <v>1.5228323739541264E-2</v>
      </c>
    </row>
    <row r="103" spans="1:5">
      <c r="A103">
        <v>2016</v>
      </c>
      <c r="B103" t="s">
        <v>42</v>
      </c>
      <c r="C103" t="s">
        <v>23</v>
      </c>
      <c r="D103" s="13">
        <v>0.1249085937865158</v>
      </c>
      <c r="E103" s="13">
        <v>-6.6576130017558291E-4</v>
      </c>
    </row>
    <row r="104" spans="1:5">
      <c r="A104">
        <v>2016</v>
      </c>
      <c r="B104" t="s">
        <v>43</v>
      </c>
      <c r="C104" t="s">
        <v>19</v>
      </c>
      <c r="D104" s="13">
        <v>1.7584301260407983E-2</v>
      </c>
      <c r="E104" s="13">
        <v>-5.1073668791884311E-2</v>
      </c>
    </row>
    <row r="105" spans="1:5">
      <c r="A105">
        <v>2016</v>
      </c>
      <c r="B105" t="s">
        <v>43</v>
      </c>
      <c r="C105" t="s">
        <v>20</v>
      </c>
      <c r="D105" s="13">
        <v>2.3599865604682125E-2</v>
      </c>
      <c r="E105" s="13">
        <v>1.90596122229112E-2</v>
      </c>
    </row>
    <row r="106" spans="1:5">
      <c r="A106">
        <v>2016</v>
      </c>
      <c r="B106" t="s">
        <v>43</v>
      </c>
      <c r="C106" t="s">
        <v>21</v>
      </c>
      <c r="D106" s="13">
        <v>1.4118506733294799E-2</v>
      </c>
      <c r="E106" s="13">
        <v>0.101580537675522</v>
      </c>
    </row>
    <row r="107" spans="1:5">
      <c r="A107">
        <v>2016</v>
      </c>
      <c r="B107" t="s">
        <v>43</v>
      </c>
      <c r="C107" t="s">
        <v>18</v>
      </c>
      <c r="D107" s="13">
        <v>1.5481506506113E-2</v>
      </c>
      <c r="E107" s="13">
        <v>3.07779934455703E-3</v>
      </c>
    </row>
    <row r="108" spans="1:5">
      <c r="A108">
        <v>2016</v>
      </c>
      <c r="B108" t="s">
        <v>43</v>
      </c>
      <c r="C108" t="s">
        <v>22</v>
      </c>
      <c r="D108" s="13">
        <v>2.5625850051510912E-2</v>
      </c>
      <c r="E108" s="13">
        <v>-1.7462301918938213E-2</v>
      </c>
    </row>
    <row r="109" spans="1:5">
      <c r="A109">
        <v>2016</v>
      </c>
      <c r="B109" t="s">
        <v>43</v>
      </c>
      <c r="C109" t="s">
        <v>23</v>
      </c>
      <c r="D109" s="13">
        <v>0.10586102448214035</v>
      </c>
      <c r="E109" s="13">
        <v>-5.0681728688546548E-2</v>
      </c>
    </row>
    <row r="110" spans="1:5">
      <c r="A110">
        <v>2016</v>
      </c>
      <c r="B110" t="s">
        <v>44</v>
      </c>
      <c r="C110" t="s">
        <v>19</v>
      </c>
      <c r="D110" s="13">
        <v>1.9693927580403635E-2</v>
      </c>
      <c r="E110" s="13">
        <v>1.9679604015027073E-2</v>
      </c>
    </row>
    <row r="111" spans="1:5">
      <c r="A111">
        <v>2016</v>
      </c>
      <c r="B111" t="s">
        <v>44</v>
      </c>
      <c r="C111" t="s">
        <v>20</v>
      </c>
      <c r="D111" s="13">
        <v>1.0940461571399889E-2</v>
      </c>
      <c r="E111" s="13">
        <v>5.9630860913439314E-4</v>
      </c>
    </row>
    <row r="112" spans="1:5">
      <c r="A112">
        <v>2016</v>
      </c>
      <c r="B112" t="s">
        <v>44</v>
      </c>
      <c r="C112" t="s">
        <v>21</v>
      </c>
      <c r="D112" s="13">
        <v>0.12834762220983736</v>
      </c>
      <c r="E112" s="13">
        <v>3.1764729568784934E-2</v>
      </c>
    </row>
    <row r="113" spans="1:5">
      <c r="A113">
        <v>2016</v>
      </c>
      <c r="B113" t="s">
        <v>44</v>
      </c>
      <c r="C113" t="s">
        <v>18</v>
      </c>
      <c r="D113" s="13">
        <v>6.7779304016159459E-3</v>
      </c>
      <c r="E113" s="13">
        <v>-4.2247310437766436E-3</v>
      </c>
    </row>
    <row r="114" spans="1:5">
      <c r="A114">
        <v>2016</v>
      </c>
      <c r="B114" t="s">
        <v>44</v>
      </c>
      <c r="C114" t="s">
        <v>22</v>
      </c>
      <c r="D114" s="13">
        <v>5.118700050183337E-2</v>
      </c>
      <c r="E114" s="13">
        <v>-1.1368181872029085E-3</v>
      </c>
    </row>
    <row r="115" spans="1:5">
      <c r="A115">
        <v>2016</v>
      </c>
      <c r="B115" t="s">
        <v>44</v>
      </c>
      <c r="C115" t="s">
        <v>23</v>
      </c>
      <c r="D115" s="13">
        <v>4.9931757810564727E-2</v>
      </c>
      <c r="E115" s="13">
        <v>-1.6314908827183911E-2</v>
      </c>
    </row>
    <row r="116" spans="1:5">
      <c r="A116">
        <v>2016</v>
      </c>
      <c r="B116" t="s">
        <v>14</v>
      </c>
      <c r="C116" t="s">
        <v>19</v>
      </c>
      <c r="D116" s="13">
        <v>3.08839326150981E-2</v>
      </c>
      <c r="E116" s="13">
        <v>3.2398958066174516E-2</v>
      </c>
    </row>
    <row r="117" spans="1:5">
      <c r="A117">
        <v>2016</v>
      </c>
      <c r="B117" t="s">
        <v>14</v>
      </c>
      <c r="C117" t="s">
        <v>20</v>
      </c>
      <c r="D117" s="13">
        <v>1.5850322392918101E-2</v>
      </c>
      <c r="E117" s="13">
        <v>3.0463643449908295E-3</v>
      </c>
    </row>
    <row r="118" spans="1:5">
      <c r="A118">
        <v>2016</v>
      </c>
      <c r="B118" t="s">
        <v>14</v>
      </c>
      <c r="C118" t="s">
        <v>21</v>
      </c>
      <c r="D118" s="13">
        <v>2.7708252813280199E-2</v>
      </c>
      <c r="E118" s="13">
        <v>4.9264735862586402E-2</v>
      </c>
    </row>
    <row r="119" spans="1:5">
      <c r="A119">
        <v>2016</v>
      </c>
      <c r="B119" t="s">
        <v>14</v>
      </c>
      <c r="C119" t="s">
        <v>18</v>
      </c>
      <c r="D119" s="13">
        <v>1.1969603003161725E-2</v>
      </c>
      <c r="E119" s="13">
        <v>2.7460940116201302E-2</v>
      </c>
    </row>
    <row r="120" spans="1:5">
      <c r="A120">
        <v>2016</v>
      </c>
      <c r="B120" t="s">
        <v>14</v>
      </c>
      <c r="C120" t="s">
        <v>22</v>
      </c>
      <c r="D120" s="13">
        <v>2.6341400519958737E-2</v>
      </c>
      <c r="E120" s="13">
        <v>3.631729693647009E-3</v>
      </c>
    </row>
    <row r="121" spans="1:5">
      <c r="A121">
        <v>2016</v>
      </c>
      <c r="B121" t="s">
        <v>14</v>
      </c>
      <c r="C121" t="s">
        <v>23</v>
      </c>
      <c r="D121" s="13">
        <v>5.8885429203628624E-3</v>
      </c>
      <c r="E121" s="13">
        <v>8.6344446563476254E-3</v>
      </c>
    </row>
    <row r="122" spans="1:5">
      <c r="A122">
        <v>2015</v>
      </c>
      <c r="B122" t="s">
        <v>42</v>
      </c>
      <c r="C122" t="s">
        <v>19</v>
      </c>
      <c r="D122" s="13">
        <v>1.4596122194205601E-2</v>
      </c>
      <c r="E122" s="13">
        <v>8.9225258565284543E-2</v>
      </c>
    </row>
    <row r="123" spans="1:5">
      <c r="A123">
        <v>2015</v>
      </c>
      <c r="B123" t="s">
        <v>42</v>
      </c>
      <c r="C123" t="s">
        <v>20</v>
      </c>
      <c r="D123" s="13">
        <v>9.2627561142160503E-3</v>
      </c>
      <c r="E123" s="13">
        <v>1.7897131137638897E-2</v>
      </c>
    </row>
    <row r="124" spans="1:5">
      <c r="A124">
        <v>2015</v>
      </c>
      <c r="B124" t="s">
        <v>42</v>
      </c>
      <c r="C124" t="s">
        <v>21</v>
      </c>
      <c r="D124" s="13">
        <v>4.1463073250482697E-3</v>
      </c>
      <c r="E124" s="13">
        <v>9.7447627031696602E-3</v>
      </c>
    </row>
    <row r="125" spans="1:5">
      <c r="A125">
        <v>2015</v>
      </c>
      <c r="B125" t="s">
        <v>42</v>
      </c>
      <c r="C125" t="s">
        <v>18</v>
      </c>
      <c r="D125" s="13">
        <v>9.3112920941054505E-4</v>
      </c>
      <c r="E125" s="13">
        <v>2.2536799773164298E-3</v>
      </c>
    </row>
    <row r="126" spans="1:5">
      <c r="A126">
        <v>2015</v>
      </c>
      <c r="B126" t="s">
        <v>42</v>
      </c>
      <c r="C126" t="s">
        <v>22</v>
      </c>
      <c r="D126" s="13">
        <v>3.3065315587258483E-2</v>
      </c>
      <c r="E126" s="13">
        <v>1.6125797481555293E-2</v>
      </c>
    </row>
    <row r="127" spans="1:5">
      <c r="A127">
        <v>2015</v>
      </c>
      <c r="B127" t="s">
        <v>42</v>
      </c>
      <c r="C127" t="s">
        <v>23</v>
      </c>
      <c r="D127" s="13">
        <v>0.11240352824965143</v>
      </c>
      <c r="E127" s="13">
        <v>-2.1684915110282994E-2</v>
      </c>
    </row>
    <row r="128" spans="1:5">
      <c r="A128">
        <v>2015</v>
      </c>
      <c r="B128" t="s">
        <v>43</v>
      </c>
      <c r="C128" t="s">
        <v>19</v>
      </c>
      <c r="D128" s="13">
        <v>6.4468173557884409E-2</v>
      </c>
      <c r="E128" s="13">
        <v>-2.5420545426141986E-2</v>
      </c>
    </row>
    <row r="129" spans="1:5">
      <c r="A129">
        <v>2015</v>
      </c>
      <c r="B129" t="s">
        <v>43</v>
      </c>
      <c r="C129" t="s">
        <v>20</v>
      </c>
      <c r="D129" s="13">
        <v>1.7502299705156182E-3</v>
      </c>
      <c r="E129" s="13">
        <v>6.1319468120128E-3</v>
      </c>
    </row>
    <row r="130" spans="1:5">
      <c r="A130">
        <v>2015</v>
      </c>
      <c r="B130" t="s">
        <v>43</v>
      </c>
      <c r="C130" t="s">
        <v>21</v>
      </c>
      <c r="D130" s="13">
        <v>4.3551407336923198E-2</v>
      </c>
      <c r="E130" s="13">
        <v>6.791673321232089E-2</v>
      </c>
    </row>
    <row r="131" spans="1:5">
      <c r="A131">
        <v>2015</v>
      </c>
      <c r="B131" t="s">
        <v>43</v>
      </c>
      <c r="C131" t="s">
        <v>18</v>
      </c>
      <c r="D131" s="13">
        <v>1.8633930303213499E-2</v>
      </c>
      <c r="E131" s="13">
        <v>7.9799764086745505E-3</v>
      </c>
    </row>
    <row r="132" spans="1:5">
      <c r="A132">
        <v>2015</v>
      </c>
      <c r="B132" t="s">
        <v>43</v>
      </c>
      <c r="C132" t="s">
        <v>22</v>
      </c>
      <c r="D132" s="13">
        <v>1.2596336217021857E-2</v>
      </c>
      <c r="E132" s="13">
        <v>-5.3862749754939642E-3</v>
      </c>
    </row>
    <row r="133" spans="1:5">
      <c r="A133">
        <v>2015</v>
      </c>
      <c r="B133" t="s">
        <v>43</v>
      </c>
      <c r="C133" t="s">
        <v>23</v>
      </c>
      <c r="D133" s="13">
        <v>6.9507024280952137E-2</v>
      </c>
      <c r="E133" s="13">
        <v>-3.6847146977637335E-3</v>
      </c>
    </row>
    <row r="134" spans="1:5">
      <c r="A134">
        <v>2015</v>
      </c>
      <c r="B134" t="s">
        <v>44</v>
      </c>
      <c r="C134" t="s">
        <v>19</v>
      </c>
      <c r="D134" s="13">
        <v>1.942805961402189E-2</v>
      </c>
      <c r="E134" s="13">
        <v>1.6961697822275881E-2</v>
      </c>
    </row>
    <row r="135" spans="1:5">
      <c r="A135">
        <v>2015</v>
      </c>
      <c r="B135" t="s">
        <v>44</v>
      </c>
      <c r="C135" t="s">
        <v>20</v>
      </c>
      <c r="D135" s="13">
        <v>1.2828278937418393E-2</v>
      </c>
      <c r="E135" s="13">
        <v>7.7884851685588953E-4</v>
      </c>
    </row>
    <row r="136" spans="1:5">
      <c r="A136">
        <v>2015</v>
      </c>
      <c r="B136" t="s">
        <v>44</v>
      </c>
      <c r="C136" t="s">
        <v>21</v>
      </c>
      <c r="D136" s="13">
        <v>0.16374246215980331</v>
      </c>
      <c r="E136" s="13">
        <v>4.3448209266764876E-2</v>
      </c>
    </row>
    <row r="137" spans="1:5">
      <c r="A137">
        <v>2015</v>
      </c>
      <c r="B137" t="s">
        <v>44</v>
      </c>
      <c r="C137" t="s">
        <v>18</v>
      </c>
      <c r="D137" s="13">
        <v>1.6623001141626173E-3</v>
      </c>
      <c r="E137" s="13">
        <v>-2.5395030604758524E-3</v>
      </c>
    </row>
    <row r="138" spans="1:5">
      <c r="A138">
        <v>2015</v>
      </c>
      <c r="B138" t="s">
        <v>44</v>
      </c>
      <c r="C138" t="s">
        <v>22</v>
      </c>
      <c r="D138" s="13">
        <v>5.166935340241767E-2</v>
      </c>
      <c r="E138" s="13">
        <v>-9.1902895324275681E-3</v>
      </c>
    </row>
    <row r="139" spans="1:5">
      <c r="A139">
        <v>2015</v>
      </c>
      <c r="B139" t="s">
        <v>44</v>
      </c>
      <c r="C139" t="s">
        <v>23</v>
      </c>
      <c r="D139" s="13">
        <v>0.14151784527563946</v>
      </c>
      <c r="E139" s="13">
        <v>-1.4481405380667913E-3</v>
      </c>
    </row>
    <row r="140" spans="1:5">
      <c r="A140">
        <v>2015</v>
      </c>
      <c r="B140" t="s">
        <v>14</v>
      </c>
      <c r="C140" t="s">
        <v>19</v>
      </c>
      <c r="D140" s="13">
        <v>4.0510638207689798E-2</v>
      </c>
      <c r="E140" s="13">
        <v>7.5483727292929043E-2</v>
      </c>
    </row>
    <row r="141" spans="1:5">
      <c r="A141">
        <v>2015</v>
      </c>
      <c r="B141" t="s">
        <v>14</v>
      </c>
      <c r="C141" t="s">
        <v>20</v>
      </c>
      <c r="D141" s="13">
        <v>3.9581970291031002E-3</v>
      </c>
      <c r="E141" s="13">
        <v>1.9592916087059929E-3</v>
      </c>
    </row>
    <row r="142" spans="1:5">
      <c r="A142">
        <v>2015</v>
      </c>
      <c r="B142" t="s">
        <v>14</v>
      </c>
      <c r="C142" t="s">
        <v>21</v>
      </c>
      <c r="D142" s="13">
        <v>4.18539162278063E-2</v>
      </c>
      <c r="E142" s="13">
        <v>1.8212046724604601E-2</v>
      </c>
    </row>
    <row r="143" spans="1:5">
      <c r="A143">
        <v>2015</v>
      </c>
      <c r="B143" t="s">
        <v>14</v>
      </c>
      <c r="C143" t="s">
        <v>18</v>
      </c>
      <c r="D143" s="13">
        <v>3.19972879746519E-2</v>
      </c>
      <c r="E143" s="13">
        <v>3.8114887112995897E-2</v>
      </c>
    </row>
    <row r="144" spans="1:5">
      <c r="A144">
        <v>2015</v>
      </c>
      <c r="B144" t="s">
        <v>14</v>
      </c>
      <c r="C144" t="s">
        <v>22</v>
      </c>
      <c r="D144" s="13">
        <v>4.3843387955341928E-2</v>
      </c>
      <c r="E144" s="13">
        <v>6.9555041356625658E-3</v>
      </c>
    </row>
    <row r="145" spans="1:5">
      <c r="A145">
        <v>2015</v>
      </c>
      <c r="B145" t="s">
        <v>14</v>
      </c>
      <c r="C145" t="s">
        <v>23</v>
      </c>
      <c r="D145" s="13">
        <v>0.13221675926664811</v>
      </c>
      <c r="E145" s="13">
        <v>1.6042930022803589E-4</v>
      </c>
    </row>
    <row r="146" spans="1:5">
      <c r="A146">
        <v>2014</v>
      </c>
      <c r="B146" t="s">
        <v>42</v>
      </c>
      <c r="C146" t="s">
        <v>19</v>
      </c>
      <c r="D146" s="13">
        <v>4.3632589865291197E-3</v>
      </c>
      <c r="E146" s="13">
        <v>9.2298400567079442E-2</v>
      </c>
    </row>
    <row r="147" spans="1:5">
      <c r="A147">
        <v>2014</v>
      </c>
      <c r="B147" t="s">
        <v>42</v>
      </c>
      <c r="C147" t="s">
        <v>20</v>
      </c>
      <c r="D147" s="13">
        <v>5.5561357852148604E-3</v>
      </c>
      <c r="E147" s="13">
        <v>6.8646020060019524E-3</v>
      </c>
    </row>
    <row r="148" spans="1:5">
      <c r="A148">
        <v>2014</v>
      </c>
      <c r="B148" t="s">
        <v>42</v>
      </c>
      <c r="C148" t="s">
        <v>21</v>
      </c>
      <c r="D148" s="13">
        <v>3.3701437629237198E-2</v>
      </c>
      <c r="E148" s="13">
        <v>6.2347469425763002E-3</v>
      </c>
    </row>
    <row r="149" spans="1:5">
      <c r="A149">
        <v>2014</v>
      </c>
      <c r="B149" t="s">
        <v>42</v>
      </c>
      <c r="C149" t="s">
        <v>18</v>
      </c>
      <c r="D149" s="13">
        <v>8.3754689251395904E-3</v>
      </c>
      <c r="E149" s="13">
        <v>1.6592060711181199E-3</v>
      </c>
    </row>
    <row r="150" spans="1:5">
      <c r="A150">
        <v>2014</v>
      </c>
      <c r="B150" t="s">
        <v>42</v>
      </c>
      <c r="C150" t="s">
        <v>22</v>
      </c>
      <c r="D150" s="13">
        <v>4.327934906544012E-2</v>
      </c>
      <c r="E150" s="13">
        <v>1.4288014735113449E-3</v>
      </c>
    </row>
    <row r="151" spans="1:5">
      <c r="A151">
        <v>2014</v>
      </c>
      <c r="B151" t="s">
        <v>42</v>
      </c>
      <c r="C151" t="s">
        <v>23</v>
      </c>
      <c r="D151" s="13">
        <v>9.7975375408005216E-2</v>
      </c>
      <c r="E151" s="13">
        <v>-3.7414925598026243E-4</v>
      </c>
    </row>
    <row r="152" spans="1:5">
      <c r="A152">
        <v>2014</v>
      </c>
      <c r="B152" t="s">
        <v>43</v>
      </c>
      <c r="C152" t="s">
        <v>19</v>
      </c>
      <c r="D152" s="13">
        <v>2.319968908883787E-2</v>
      </c>
      <c r="E152" s="13">
        <v>-6.8949517076006883E-2</v>
      </c>
    </row>
    <row r="153" spans="1:5">
      <c r="A153">
        <v>2014</v>
      </c>
      <c r="B153" t="s">
        <v>43</v>
      </c>
      <c r="C153" t="s">
        <v>20</v>
      </c>
      <c r="D153" s="13">
        <v>1.2224725656903089E-3</v>
      </c>
      <c r="E153" s="13">
        <v>4.6795232152170296E-3</v>
      </c>
    </row>
    <row r="154" spans="1:5">
      <c r="A154">
        <v>2014</v>
      </c>
      <c r="B154" t="s">
        <v>43</v>
      </c>
      <c r="C154" t="s">
        <v>21</v>
      </c>
      <c r="D154" s="13">
        <v>4.4405610953928601E-2</v>
      </c>
      <c r="E154" s="13">
        <v>0.11668156536745586</v>
      </c>
    </row>
    <row r="155" spans="1:5">
      <c r="A155">
        <v>2014</v>
      </c>
      <c r="B155" t="s">
        <v>43</v>
      </c>
      <c r="C155" t="s">
        <v>18</v>
      </c>
      <c r="D155" s="13">
        <v>1.6852160533848099E-2</v>
      </c>
      <c r="E155" s="13">
        <v>9.2985294354450403E-4</v>
      </c>
    </row>
    <row r="156" spans="1:5">
      <c r="A156">
        <v>2014</v>
      </c>
      <c r="B156" t="s">
        <v>43</v>
      </c>
      <c r="C156" t="s">
        <v>22</v>
      </c>
      <c r="D156" s="13">
        <v>6.794756949611222E-2</v>
      </c>
      <c r="E156" s="13">
        <v>-1.5855209674705797E-2</v>
      </c>
    </row>
    <row r="157" spans="1:5">
      <c r="A157">
        <v>2014</v>
      </c>
      <c r="B157" t="s">
        <v>43</v>
      </c>
      <c r="C157" t="s">
        <v>23</v>
      </c>
      <c r="D157" s="13">
        <v>4.6395106375799973E-2</v>
      </c>
      <c r="E157" s="13">
        <v>-9.9697115092125185E-3</v>
      </c>
    </row>
    <row r="158" spans="1:5">
      <c r="A158">
        <v>2014</v>
      </c>
      <c r="B158" t="s">
        <v>44</v>
      </c>
      <c r="C158" t="s">
        <v>19</v>
      </c>
      <c r="D158" s="13">
        <v>2.0952872664026512E-2</v>
      </c>
      <c r="E158" s="13">
        <v>5.4524969874804085E-3</v>
      </c>
    </row>
    <row r="159" spans="1:5">
      <c r="A159">
        <v>2014</v>
      </c>
      <c r="B159" t="s">
        <v>44</v>
      </c>
      <c r="C159" t="s">
        <v>20</v>
      </c>
      <c r="D159" s="13">
        <v>1.5636356274283177E-2</v>
      </c>
      <c r="E159" s="13">
        <v>4.3010136503163405E-4</v>
      </c>
    </row>
    <row r="160" spans="1:5">
      <c r="A160">
        <v>2014</v>
      </c>
      <c r="B160" t="s">
        <v>44</v>
      </c>
      <c r="C160" t="s">
        <v>21</v>
      </c>
      <c r="D160" s="13">
        <v>0.14927101858039837</v>
      </c>
      <c r="E160" s="13">
        <v>1.9537806155151386E-2</v>
      </c>
    </row>
    <row r="161" spans="1:5">
      <c r="A161">
        <v>2014</v>
      </c>
      <c r="B161" t="s">
        <v>44</v>
      </c>
      <c r="C161" t="s">
        <v>18</v>
      </c>
      <c r="D161" s="13">
        <v>7.2584082048669264E-4</v>
      </c>
      <c r="E161" s="13">
        <v>-1.4448611498759248E-3</v>
      </c>
    </row>
    <row r="162" spans="1:5">
      <c r="A162">
        <v>2014</v>
      </c>
      <c r="B162" t="s">
        <v>44</v>
      </c>
      <c r="C162" t="s">
        <v>22</v>
      </c>
      <c r="D162" s="13">
        <v>9.1506245042698373E-3</v>
      </c>
      <c r="E162" s="13">
        <v>-2.0184758230265855E-4</v>
      </c>
    </row>
    <row r="163" spans="1:5">
      <c r="A163">
        <v>2014</v>
      </c>
      <c r="B163" t="s">
        <v>44</v>
      </c>
      <c r="C163" t="s">
        <v>23</v>
      </c>
      <c r="D163" s="13">
        <v>0.14397102487129332</v>
      </c>
      <c r="E163" s="13">
        <v>-1.7625242053078021E-3</v>
      </c>
    </row>
    <row r="164" spans="1:5">
      <c r="A164">
        <v>2014</v>
      </c>
      <c r="B164" t="s">
        <v>14</v>
      </c>
      <c r="C164" t="s">
        <v>19</v>
      </c>
      <c r="D164" s="13">
        <v>1.7261166881206099E-2</v>
      </c>
      <c r="E164" s="13">
        <v>3.0418695768493799E-2</v>
      </c>
    </row>
    <row r="165" spans="1:5">
      <c r="A165">
        <v>2014</v>
      </c>
      <c r="B165" t="s">
        <v>14</v>
      </c>
      <c r="C165" t="s">
        <v>20</v>
      </c>
      <c r="D165" s="13">
        <v>7.1252119422440096E-3</v>
      </c>
      <c r="E165" s="13">
        <v>2.8757491731192073E-4</v>
      </c>
    </row>
    <row r="166" spans="1:5">
      <c r="A166">
        <v>2014</v>
      </c>
      <c r="B166" t="s">
        <v>14</v>
      </c>
      <c r="C166" t="s">
        <v>21</v>
      </c>
      <c r="D166" s="13">
        <v>3.76975169262408E-2</v>
      </c>
      <c r="E166" s="13">
        <v>1.0339404621000499E-2</v>
      </c>
    </row>
    <row r="167" spans="1:5">
      <c r="A167">
        <v>2014</v>
      </c>
      <c r="B167" t="s">
        <v>14</v>
      </c>
      <c r="C167" t="s">
        <v>18</v>
      </c>
      <c r="D167" s="13">
        <v>2.6686599019721095E-2</v>
      </c>
      <c r="E167" s="13">
        <v>2.8874971889359599E-2</v>
      </c>
    </row>
    <row r="168" spans="1:5">
      <c r="A168">
        <v>2014</v>
      </c>
      <c r="B168" t="s">
        <v>14</v>
      </c>
      <c r="C168" t="s">
        <v>22</v>
      </c>
      <c r="D168" s="13">
        <v>3.5506387049130207E-2</v>
      </c>
      <c r="E168" s="13">
        <v>3.3739197541500245E-3</v>
      </c>
    </row>
    <row r="169" spans="1:5">
      <c r="A169">
        <v>2014</v>
      </c>
      <c r="B169" t="s">
        <v>14</v>
      </c>
      <c r="C169" t="s">
        <v>23</v>
      </c>
      <c r="D169" s="13">
        <v>8.6739546928950875E-2</v>
      </c>
      <c r="E169" s="13">
        <v>6.4637373166417621E-3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CFDD2-254D-48C2-9F53-277EDD2E586E}">
  <dimension ref="A1:H11"/>
  <sheetViews>
    <sheetView showGridLines="0" zoomScaleNormal="100" workbookViewId="0">
      <selection activeCell="B9" sqref="B9"/>
    </sheetView>
  </sheetViews>
  <sheetFormatPr defaultRowHeight="13.8"/>
  <cols>
    <col min="1" max="1" width="11.796875" bestFit="1" customWidth="1"/>
    <col min="2" max="2" width="10.69921875" customWidth="1"/>
    <col min="3" max="3" width="16.09765625" customWidth="1"/>
    <col min="4" max="4" width="11" bestFit="1" customWidth="1"/>
    <col min="5" max="5" width="16.09765625" customWidth="1"/>
    <col min="6" max="6" width="13.3984375" style="7" customWidth="1"/>
    <col min="7" max="7" width="20.296875" style="6" customWidth="1"/>
    <col min="8" max="8" width="19.8984375" customWidth="1"/>
  </cols>
  <sheetData>
    <row r="1" spans="1:8" ht="14.4">
      <c r="A1" s="2" t="s">
        <v>24</v>
      </c>
      <c r="B1" s="2" t="s">
        <v>25</v>
      </c>
      <c r="C1" s="2" t="s">
        <v>26</v>
      </c>
      <c r="D1" s="8" t="s">
        <v>27</v>
      </c>
      <c r="E1" s="2" t="s">
        <v>28</v>
      </c>
      <c r="F1" s="2" t="s">
        <v>29</v>
      </c>
      <c r="G1" s="2" t="s">
        <v>30</v>
      </c>
      <c r="H1" s="10" t="s">
        <v>31</v>
      </c>
    </row>
    <row r="2" spans="1:8">
      <c r="A2" s="3" t="s">
        <v>42</v>
      </c>
      <c r="B2" s="3">
        <v>3</v>
      </c>
      <c r="C2" s="3">
        <v>100000</v>
      </c>
      <c r="D2" s="9">
        <v>0.1</v>
      </c>
      <c r="E2" s="3">
        <v>100</v>
      </c>
      <c r="F2" s="3">
        <v>5</v>
      </c>
      <c r="G2" s="3">
        <v>30</v>
      </c>
      <c r="H2" s="11">
        <v>4.2978316786617697E-2</v>
      </c>
    </row>
    <row r="3" spans="1:8">
      <c r="A3" s="3" t="s">
        <v>44</v>
      </c>
      <c r="B3" s="3">
        <v>3</v>
      </c>
      <c r="C3" s="3">
        <v>100000</v>
      </c>
      <c r="D3" s="9">
        <v>0.1</v>
      </c>
      <c r="E3" s="3">
        <v>100</v>
      </c>
      <c r="F3" s="3">
        <v>5</v>
      </c>
      <c r="G3" s="3">
        <v>30</v>
      </c>
      <c r="H3" s="11">
        <v>6.3642545689523294E-2</v>
      </c>
    </row>
    <row r="4" spans="1:8">
      <c r="A4" s="3" t="s">
        <v>43</v>
      </c>
      <c r="B4" s="3">
        <v>3</v>
      </c>
      <c r="C4" s="3">
        <v>100000</v>
      </c>
      <c r="D4" s="9">
        <v>0.1</v>
      </c>
      <c r="E4" s="3">
        <v>100</v>
      </c>
      <c r="F4" s="3">
        <v>5</v>
      </c>
      <c r="G4" s="3">
        <v>30</v>
      </c>
      <c r="H4" s="11">
        <v>5.8529443778205098E-2</v>
      </c>
    </row>
    <row r="5" spans="1:8">
      <c r="A5" s="3" t="s">
        <v>14</v>
      </c>
      <c r="B5" s="3">
        <v>3</v>
      </c>
      <c r="C5" s="3">
        <v>100000</v>
      </c>
      <c r="D5" s="9">
        <v>0.1</v>
      </c>
      <c r="E5" s="3">
        <v>100</v>
      </c>
      <c r="F5" s="3">
        <v>5</v>
      </c>
      <c r="G5" s="3">
        <v>30</v>
      </c>
      <c r="H5" s="11">
        <v>0.121178328285227</v>
      </c>
    </row>
    <row r="6" spans="1:8">
      <c r="D6" s="6"/>
      <c r="F6"/>
      <c r="G6"/>
      <c r="H6" s="13"/>
    </row>
    <row r="7" spans="1:8" ht="14.4">
      <c r="A7" s="2" t="s">
        <v>24</v>
      </c>
      <c r="B7" s="2" t="s">
        <v>25</v>
      </c>
      <c r="C7" s="2" t="s">
        <v>26</v>
      </c>
      <c r="D7" s="8" t="s">
        <v>27</v>
      </c>
      <c r="E7" s="2" t="s">
        <v>28</v>
      </c>
      <c r="F7" s="2" t="s">
        <v>29</v>
      </c>
      <c r="G7" s="2" t="s">
        <v>30</v>
      </c>
      <c r="H7" s="10" t="s">
        <v>31</v>
      </c>
    </row>
    <row r="8" spans="1:8">
      <c r="A8" s="3" t="s">
        <v>42</v>
      </c>
      <c r="B8" s="3">
        <v>6</v>
      </c>
      <c r="C8" s="3">
        <v>100000</v>
      </c>
      <c r="D8" s="9">
        <v>0.1</v>
      </c>
      <c r="E8" s="3">
        <v>100</v>
      </c>
      <c r="F8" s="3">
        <v>5</v>
      </c>
      <c r="G8" s="3">
        <v>30</v>
      </c>
      <c r="H8" s="11">
        <v>3.9908155803028297E-2</v>
      </c>
    </row>
    <row r="9" spans="1:8">
      <c r="A9" s="3" t="s">
        <v>44</v>
      </c>
      <c r="B9" s="3">
        <v>6</v>
      </c>
      <c r="C9" s="3">
        <v>100000</v>
      </c>
      <c r="D9" s="9">
        <v>0.1</v>
      </c>
      <c r="E9" s="3">
        <v>100</v>
      </c>
      <c r="F9" s="3">
        <v>5</v>
      </c>
      <c r="G9" s="3">
        <v>30</v>
      </c>
      <c r="H9" s="11">
        <v>6.9778621694911003E-2</v>
      </c>
    </row>
    <row r="10" spans="1:8">
      <c r="A10" s="3" t="s">
        <v>43</v>
      </c>
      <c r="B10" s="3">
        <v>6</v>
      </c>
      <c r="C10" s="3">
        <v>100000</v>
      </c>
      <c r="D10" s="9">
        <v>0.1</v>
      </c>
      <c r="E10" s="3">
        <v>100</v>
      </c>
      <c r="F10" s="3">
        <v>5</v>
      </c>
      <c r="G10" s="3">
        <v>30</v>
      </c>
      <c r="H10" s="11">
        <v>9.4022251940910406E-2</v>
      </c>
    </row>
    <row r="11" spans="1:8">
      <c r="A11" s="3" t="s">
        <v>14</v>
      </c>
      <c r="B11" s="3">
        <v>6</v>
      </c>
      <c r="C11" s="3">
        <v>100000</v>
      </c>
      <c r="D11" s="9">
        <v>0.1</v>
      </c>
      <c r="E11" s="3">
        <v>100</v>
      </c>
      <c r="F11" s="3">
        <v>5</v>
      </c>
      <c r="G11" s="3">
        <v>30</v>
      </c>
      <c r="H11" s="11">
        <v>0.109514936796468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A21F8-64B8-4EED-8D8E-1547CF4A12EF}">
  <dimension ref="A1:F973"/>
  <sheetViews>
    <sheetView tabSelected="1" workbookViewId="0">
      <pane ySplit="1" topLeftCell="A2" activePane="bottomLeft" state="frozen"/>
      <selection pane="bottomLeft" activeCell="E1" sqref="E1"/>
    </sheetView>
  </sheetViews>
  <sheetFormatPr defaultRowHeight="13.8"/>
  <cols>
    <col min="1" max="1" width="6.8984375" bestFit="1" customWidth="1"/>
    <col min="2" max="2" width="11.8984375" bestFit="1" customWidth="1"/>
    <col min="3" max="3" width="13.5" bestFit="1" customWidth="1"/>
    <col min="4" max="4" width="13" style="5" bestFit="1" customWidth="1"/>
    <col min="5" max="5" width="16.8984375" style="5" customWidth="1"/>
    <col min="6" max="6" width="14.59765625" style="5" customWidth="1"/>
  </cols>
  <sheetData>
    <row r="1" spans="1:6" s="1" customFormat="1" ht="14.4">
      <c r="A1" s="1" t="s">
        <v>17</v>
      </c>
      <c r="B1" s="1" t="s">
        <v>12</v>
      </c>
      <c r="C1" s="1" t="s">
        <v>13</v>
      </c>
      <c r="D1" s="4" t="s">
        <v>16</v>
      </c>
      <c r="E1" s="4" t="s">
        <v>1</v>
      </c>
      <c r="F1" s="4" t="s">
        <v>15</v>
      </c>
    </row>
    <row r="2" spans="1:6">
      <c r="A2">
        <v>202101</v>
      </c>
      <c r="B2" t="s">
        <v>14</v>
      </c>
      <c r="C2" t="s">
        <v>18</v>
      </c>
      <c r="D2" s="5">
        <v>691280.52414610621</v>
      </c>
      <c r="E2" s="5">
        <v>325408.79812582879</v>
      </c>
      <c r="F2" s="5">
        <v>22437915.97983117</v>
      </c>
    </row>
    <row r="3" spans="1:6">
      <c r="A3">
        <v>202101</v>
      </c>
      <c r="B3" t="s">
        <v>14</v>
      </c>
      <c r="C3" t="s">
        <v>19</v>
      </c>
      <c r="D3" s="5">
        <v>691280.52414610621</v>
      </c>
      <c r="E3" s="5">
        <v>15287.32511886971</v>
      </c>
      <c r="F3" s="5">
        <v>108848376.52077103</v>
      </c>
    </row>
    <row r="4" spans="1:6">
      <c r="A4">
        <v>202101</v>
      </c>
      <c r="B4" t="s">
        <v>14</v>
      </c>
      <c r="C4" t="s">
        <v>20</v>
      </c>
      <c r="D4" s="5">
        <v>691280.52414610621</v>
      </c>
      <c r="E4" s="5">
        <v>292082.00459500658</v>
      </c>
      <c r="F4" s="5">
        <v>97294126.381365865</v>
      </c>
    </row>
    <row r="5" spans="1:6">
      <c r="A5">
        <v>202101</v>
      </c>
      <c r="B5" t="s">
        <v>14</v>
      </c>
      <c r="C5" t="s">
        <v>21</v>
      </c>
      <c r="D5" s="5">
        <v>691280.52414610621</v>
      </c>
      <c r="E5" s="5">
        <v>1023329.2317300695</v>
      </c>
      <c r="F5" s="5">
        <v>91393019.18638438</v>
      </c>
    </row>
    <row r="6" spans="1:6">
      <c r="A6">
        <v>202102</v>
      </c>
      <c r="B6" t="s">
        <v>14</v>
      </c>
      <c r="C6" t="s">
        <v>18</v>
      </c>
      <c r="D6" s="5">
        <v>700569.58140119957</v>
      </c>
      <c r="E6" s="5">
        <v>311375.60526805924</v>
      </c>
      <c r="F6" s="5">
        <v>22049300.702601328</v>
      </c>
    </row>
    <row r="7" spans="1:6">
      <c r="A7">
        <v>202102</v>
      </c>
      <c r="B7" t="s">
        <v>14</v>
      </c>
      <c r="C7" t="s">
        <v>19</v>
      </c>
      <c r="D7" s="5">
        <v>700569.58140119957</v>
      </c>
      <c r="E7" s="5">
        <v>13938.377260156956</v>
      </c>
      <c r="F7" s="5">
        <v>96823925.331911027</v>
      </c>
    </row>
    <row r="8" spans="1:6">
      <c r="A8">
        <v>202102</v>
      </c>
      <c r="B8" t="s">
        <v>14</v>
      </c>
      <c r="C8" t="s">
        <v>20</v>
      </c>
      <c r="D8" s="5">
        <v>700569.58140119957</v>
      </c>
      <c r="E8" s="5">
        <v>279058.39053401211</v>
      </c>
      <c r="F8" s="5">
        <v>94005031.195460647</v>
      </c>
    </row>
    <row r="9" spans="1:6">
      <c r="A9">
        <v>202102</v>
      </c>
      <c r="B9" t="s">
        <v>14</v>
      </c>
      <c r="C9" t="s">
        <v>21</v>
      </c>
      <c r="D9" s="5">
        <v>700569.58140119957</v>
      </c>
      <c r="E9" s="5">
        <v>971113.75844503019</v>
      </c>
      <c r="F9" s="5">
        <v>86724503.785180539</v>
      </c>
    </row>
    <row r="10" spans="1:6">
      <c r="A10">
        <v>202103</v>
      </c>
      <c r="B10" t="s">
        <v>14</v>
      </c>
      <c r="C10" t="s">
        <v>18</v>
      </c>
      <c r="D10" s="5">
        <v>713067.17448190681</v>
      </c>
      <c r="E10" s="5">
        <v>362812.06998574291</v>
      </c>
      <c r="F10" s="5">
        <v>24424664.684448071</v>
      </c>
    </row>
    <row r="11" spans="1:6">
      <c r="A11">
        <v>202103</v>
      </c>
      <c r="B11" t="s">
        <v>14</v>
      </c>
      <c r="C11" t="s">
        <v>19</v>
      </c>
      <c r="D11" s="5">
        <v>713067.17448190681</v>
      </c>
      <c r="E11" s="5">
        <v>14567.47421820347</v>
      </c>
      <c r="F11" s="5">
        <v>102297056.26435648</v>
      </c>
    </row>
    <row r="12" spans="1:6">
      <c r="A12">
        <v>202103</v>
      </c>
      <c r="B12" t="s">
        <v>14</v>
      </c>
      <c r="C12" t="s">
        <v>20</v>
      </c>
      <c r="D12" s="5">
        <v>713067.17448190681</v>
      </c>
      <c r="E12" s="5">
        <v>324185.72675804328</v>
      </c>
      <c r="F12" s="5">
        <v>110014748.91696657</v>
      </c>
    </row>
    <row r="13" spans="1:6">
      <c r="A13">
        <v>202103</v>
      </c>
      <c r="B13" t="s">
        <v>14</v>
      </c>
      <c r="C13" t="s">
        <v>21</v>
      </c>
      <c r="D13" s="5">
        <v>713067.17448190681</v>
      </c>
      <c r="E13" s="5">
        <v>1088635.891309042</v>
      </c>
      <c r="F13" s="5">
        <v>97834334.373460382</v>
      </c>
    </row>
    <row r="14" spans="1:6">
      <c r="A14">
        <v>202104</v>
      </c>
      <c r="B14" t="s">
        <v>14</v>
      </c>
      <c r="C14" t="s">
        <v>18</v>
      </c>
      <c r="D14" s="5">
        <v>708736.59326680074</v>
      </c>
      <c r="E14" s="5">
        <v>332870.63449302572</v>
      </c>
      <c r="F14" s="5">
        <v>22674578.613486897</v>
      </c>
    </row>
    <row r="15" spans="1:6">
      <c r="A15">
        <v>202104</v>
      </c>
      <c r="B15" t="s">
        <v>14</v>
      </c>
      <c r="C15" t="s">
        <v>19</v>
      </c>
      <c r="D15" s="5">
        <v>708736.59326680074</v>
      </c>
      <c r="E15" s="5">
        <v>13536.827105565391</v>
      </c>
      <c r="F15" s="5">
        <v>99541174.672033519</v>
      </c>
    </row>
    <row r="16" spans="1:6">
      <c r="A16">
        <v>202104</v>
      </c>
      <c r="B16" t="s">
        <v>14</v>
      </c>
      <c r="C16" t="s">
        <v>20</v>
      </c>
      <c r="D16" s="5">
        <v>708736.59326680074</v>
      </c>
      <c r="E16" s="5">
        <v>303514.45496579993</v>
      </c>
      <c r="F16" s="5">
        <v>102931059.69980684</v>
      </c>
    </row>
    <row r="17" spans="1:6">
      <c r="A17">
        <v>202104</v>
      </c>
      <c r="B17" t="s">
        <v>14</v>
      </c>
      <c r="C17" t="s">
        <v>21</v>
      </c>
      <c r="D17" s="5">
        <v>708736.59326680074</v>
      </c>
      <c r="E17" s="5">
        <v>1034353.384209965</v>
      </c>
      <c r="F17" s="5">
        <v>92294503.532257915</v>
      </c>
    </row>
    <row r="18" spans="1:6">
      <c r="A18">
        <v>202105</v>
      </c>
      <c r="B18" t="s">
        <v>14</v>
      </c>
      <c r="C18" t="s">
        <v>18</v>
      </c>
      <c r="D18" s="5">
        <v>701641.68116559763</v>
      </c>
      <c r="E18" s="5">
        <v>341813.1969957205</v>
      </c>
      <c r="F18" s="5">
        <v>23486625.6955714</v>
      </c>
    </row>
    <row r="19" spans="1:6">
      <c r="A19">
        <v>202105</v>
      </c>
      <c r="B19" t="s">
        <v>14</v>
      </c>
      <c r="C19" t="s">
        <v>19</v>
      </c>
      <c r="D19" s="5">
        <v>701641.68116559763</v>
      </c>
      <c r="E19" s="5">
        <v>15160.247030277809</v>
      </c>
      <c r="F19" s="5">
        <v>103771658.31413917</v>
      </c>
    </row>
    <row r="20" spans="1:6">
      <c r="A20">
        <v>202105</v>
      </c>
      <c r="B20" t="s">
        <v>14</v>
      </c>
      <c r="C20" t="s">
        <v>20</v>
      </c>
      <c r="D20" s="5">
        <v>701641.68116559763</v>
      </c>
      <c r="E20" s="5">
        <v>316008.92229918798</v>
      </c>
      <c r="F20" s="5">
        <v>106841834.5992413</v>
      </c>
    </row>
    <row r="21" spans="1:6">
      <c r="A21">
        <v>202105</v>
      </c>
      <c r="B21" t="s">
        <v>14</v>
      </c>
      <c r="C21" t="s">
        <v>21</v>
      </c>
      <c r="D21" s="5">
        <v>701641.68116559763</v>
      </c>
      <c r="E21" s="5">
        <v>1085563.2106285894</v>
      </c>
      <c r="F21" s="5">
        <v>96315120.294423148</v>
      </c>
    </row>
    <row r="22" spans="1:6">
      <c r="A22">
        <v>202106</v>
      </c>
      <c r="B22" t="s">
        <v>14</v>
      </c>
      <c r="C22" t="s">
        <v>18</v>
      </c>
      <c r="D22" s="5">
        <v>696433.37946910085</v>
      </c>
      <c r="E22" s="5">
        <v>314348.80514401343</v>
      </c>
      <c r="F22" s="5">
        <v>22743592.032227911</v>
      </c>
    </row>
    <row r="23" spans="1:6">
      <c r="A23">
        <v>202106</v>
      </c>
      <c r="B23" t="s">
        <v>14</v>
      </c>
      <c r="C23" t="s">
        <v>19</v>
      </c>
      <c r="D23" s="5">
        <v>696433.37946910085</v>
      </c>
      <c r="E23" s="5">
        <v>13642.354127749149</v>
      </c>
      <c r="F23" s="5">
        <v>97107779.252421468</v>
      </c>
    </row>
    <row r="24" spans="1:6">
      <c r="A24">
        <v>202106</v>
      </c>
      <c r="B24" t="s">
        <v>14</v>
      </c>
      <c r="C24" t="s">
        <v>20</v>
      </c>
      <c r="D24" s="5">
        <v>696433.37946910085</v>
      </c>
      <c r="E24" s="5">
        <v>299152.88930156577</v>
      </c>
      <c r="F24" s="5">
        <v>101190000.76017769</v>
      </c>
    </row>
    <row r="25" spans="1:6">
      <c r="A25">
        <v>202106</v>
      </c>
      <c r="B25" t="s">
        <v>14</v>
      </c>
      <c r="C25" t="s">
        <v>21</v>
      </c>
      <c r="D25" s="5">
        <v>696433.37946910085</v>
      </c>
      <c r="E25" s="5">
        <v>1011644.9866916444</v>
      </c>
      <c r="F25" s="5">
        <v>91516613.482794091</v>
      </c>
    </row>
    <row r="26" spans="1:6">
      <c r="A26">
        <v>202107</v>
      </c>
      <c r="B26" t="s">
        <v>14</v>
      </c>
      <c r="C26" t="s">
        <v>18</v>
      </c>
      <c r="D26" s="5">
        <v>686236.51341910427</v>
      </c>
      <c r="E26" s="5">
        <v>299126.22616190132</v>
      </c>
      <c r="F26" s="5">
        <v>22344227.139051013</v>
      </c>
    </row>
    <row r="27" spans="1:6">
      <c r="A27">
        <v>202107</v>
      </c>
      <c r="B27" t="s">
        <v>14</v>
      </c>
      <c r="C27" t="s">
        <v>19</v>
      </c>
      <c r="D27" s="5">
        <v>686236.51341910427</v>
      </c>
      <c r="E27" s="5">
        <v>14961.218057166576</v>
      </c>
      <c r="F27" s="5">
        <v>110065746.08913174</v>
      </c>
    </row>
    <row r="28" spans="1:6">
      <c r="A28">
        <v>202107</v>
      </c>
      <c r="B28" t="s">
        <v>14</v>
      </c>
      <c r="C28" t="s">
        <v>20</v>
      </c>
      <c r="D28" s="5">
        <v>686236.51341910427</v>
      </c>
      <c r="E28" s="5">
        <v>298073.87725906714</v>
      </c>
      <c r="F28" s="5">
        <v>101470279.6922366</v>
      </c>
    </row>
    <row r="29" spans="1:6">
      <c r="A29">
        <v>202107</v>
      </c>
      <c r="B29" t="s">
        <v>14</v>
      </c>
      <c r="C29" t="s">
        <v>21</v>
      </c>
      <c r="D29" s="5">
        <v>686236.51341910427</v>
      </c>
      <c r="E29" s="5">
        <v>1004969.2080142177</v>
      </c>
      <c r="F29" s="5">
        <v>91964136.545744479</v>
      </c>
    </row>
    <row r="30" spans="1:6">
      <c r="A30">
        <v>202108</v>
      </c>
      <c r="B30" t="s">
        <v>14</v>
      </c>
      <c r="C30" t="s">
        <v>18</v>
      </c>
      <c r="D30" s="5">
        <v>681261.73994900053</v>
      </c>
      <c r="E30" s="5">
        <v>329292.95197662764</v>
      </c>
      <c r="F30" s="5">
        <v>23664418.299081244</v>
      </c>
    </row>
    <row r="31" spans="1:6">
      <c r="A31">
        <v>202108</v>
      </c>
      <c r="B31" t="s">
        <v>14</v>
      </c>
      <c r="C31" t="s">
        <v>19</v>
      </c>
      <c r="D31" s="5">
        <v>681261.73994900053</v>
      </c>
      <c r="E31" s="5">
        <v>14355.482182727204</v>
      </c>
      <c r="F31" s="5">
        <v>98841733.304821238</v>
      </c>
    </row>
    <row r="32" spans="1:6">
      <c r="A32">
        <v>202108</v>
      </c>
      <c r="B32" t="s">
        <v>14</v>
      </c>
      <c r="C32" t="s">
        <v>20</v>
      </c>
      <c r="D32" s="5">
        <v>681261.73994900053</v>
      </c>
      <c r="E32" s="5">
        <v>319331.05359402375</v>
      </c>
      <c r="F32" s="5">
        <v>106606572.22295707</v>
      </c>
    </row>
    <row r="33" spans="1:6">
      <c r="A33">
        <v>202108</v>
      </c>
      <c r="B33" t="s">
        <v>14</v>
      </c>
      <c r="C33" t="s">
        <v>21</v>
      </c>
      <c r="D33" s="5">
        <v>681261.73994900053</v>
      </c>
      <c r="E33" s="5">
        <v>1101098.1388013677</v>
      </c>
      <c r="F33" s="5">
        <v>98602769.029945284</v>
      </c>
    </row>
    <row r="34" spans="1:6">
      <c r="A34">
        <v>202109</v>
      </c>
      <c r="B34" t="s">
        <v>14</v>
      </c>
      <c r="C34" t="s">
        <v>18</v>
      </c>
      <c r="D34" s="5">
        <v>675076.28491660079</v>
      </c>
      <c r="E34" s="5">
        <v>284714.60256785713</v>
      </c>
      <c r="F34" s="5">
        <v>21221444.61740052</v>
      </c>
    </row>
    <row r="35" spans="1:6">
      <c r="A35">
        <v>202109</v>
      </c>
      <c r="B35" t="s">
        <v>14</v>
      </c>
      <c r="C35" t="s">
        <v>19</v>
      </c>
      <c r="D35" s="5">
        <v>675076.28491660079</v>
      </c>
      <c r="E35" s="5">
        <v>14210.776960433659</v>
      </c>
      <c r="F35" s="5">
        <v>100039256.89982781</v>
      </c>
    </row>
    <row r="36" spans="1:6">
      <c r="A36">
        <v>202109</v>
      </c>
      <c r="B36" t="s">
        <v>14</v>
      </c>
      <c r="C36" t="s">
        <v>20</v>
      </c>
      <c r="D36" s="5">
        <v>675076.28491660079</v>
      </c>
      <c r="E36" s="5">
        <v>280081.18669172522</v>
      </c>
      <c r="F36" s="5">
        <v>92975147.497728616</v>
      </c>
    </row>
    <row r="37" spans="1:6">
      <c r="A37">
        <v>202109</v>
      </c>
      <c r="B37" t="s">
        <v>14</v>
      </c>
      <c r="C37" t="s">
        <v>21</v>
      </c>
      <c r="D37" s="5">
        <v>675076.28491660079</v>
      </c>
      <c r="E37" s="5">
        <v>991555.39876218722</v>
      </c>
      <c r="F37" s="5">
        <v>87082909.651279703</v>
      </c>
    </row>
    <row r="38" spans="1:6">
      <c r="A38">
        <v>202110</v>
      </c>
      <c r="B38" t="s">
        <v>14</v>
      </c>
      <c r="C38" t="s">
        <v>18</v>
      </c>
      <c r="D38" s="5">
        <v>668107.53891700204</v>
      </c>
      <c r="E38" s="5">
        <v>345622.85517378076</v>
      </c>
      <c r="F38" s="5">
        <v>24613226.397123639</v>
      </c>
    </row>
    <row r="39" spans="1:6">
      <c r="A39">
        <v>202110</v>
      </c>
      <c r="B39" t="s">
        <v>14</v>
      </c>
      <c r="C39" t="s">
        <v>19</v>
      </c>
      <c r="D39" s="5">
        <v>668107.53891700204</v>
      </c>
      <c r="E39" s="5">
        <v>13964.443991479149</v>
      </c>
      <c r="F39" s="5">
        <v>96437467.765782028</v>
      </c>
    </row>
    <row r="40" spans="1:6">
      <c r="A40">
        <v>202110</v>
      </c>
      <c r="B40" t="s">
        <v>14</v>
      </c>
      <c r="C40" t="s">
        <v>20</v>
      </c>
      <c r="D40" s="5">
        <v>668107.53891700204</v>
      </c>
      <c r="E40" s="5">
        <v>321357.49718907574</v>
      </c>
      <c r="F40" s="5">
        <v>107304486.02067132</v>
      </c>
    </row>
    <row r="41" spans="1:6">
      <c r="A41">
        <v>202110</v>
      </c>
      <c r="B41" t="s">
        <v>14</v>
      </c>
      <c r="C41" t="s">
        <v>21</v>
      </c>
      <c r="D41" s="5">
        <v>668107.53891700204</v>
      </c>
      <c r="E41" s="5">
        <v>1203972.3496817565</v>
      </c>
      <c r="F41" s="5">
        <v>102087853.28580458</v>
      </c>
    </row>
    <row r="42" spans="1:6">
      <c r="A42">
        <v>202111</v>
      </c>
      <c r="B42" t="s">
        <v>14</v>
      </c>
      <c r="C42" t="s">
        <v>18</v>
      </c>
      <c r="D42" s="5">
        <v>659964.83177660068</v>
      </c>
      <c r="E42" s="5">
        <v>300250.09239622811</v>
      </c>
      <c r="F42" s="5">
        <v>22126502.392796468</v>
      </c>
    </row>
    <row r="43" spans="1:6">
      <c r="A43">
        <v>202111</v>
      </c>
      <c r="B43" t="s">
        <v>14</v>
      </c>
      <c r="C43" t="s">
        <v>19</v>
      </c>
      <c r="D43" s="5">
        <v>659964.83177660068</v>
      </c>
      <c r="E43" s="5">
        <v>12986.27059752282</v>
      </c>
      <c r="F43" s="5">
        <v>89624602.837008208</v>
      </c>
    </row>
    <row r="44" spans="1:6">
      <c r="A44">
        <v>202111</v>
      </c>
      <c r="B44" t="s">
        <v>14</v>
      </c>
      <c r="C44" t="s">
        <v>20</v>
      </c>
      <c r="D44" s="5">
        <v>659964.83177660068</v>
      </c>
      <c r="E44" s="5">
        <v>298470.46750338655</v>
      </c>
      <c r="F44" s="5">
        <v>100373431.42620428</v>
      </c>
    </row>
    <row r="45" spans="1:6">
      <c r="A45">
        <v>202111</v>
      </c>
      <c r="B45" t="s">
        <v>14</v>
      </c>
      <c r="C45" t="s">
        <v>21</v>
      </c>
      <c r="D45" s="5">
        <v>659964.83177660068</v>
      </c>
      <c r="E45" s="5">
        <v>1060016.6456934831</v>
      </c>
      <c r="F45" s="5">
        <v>93600049.001150474</v>
      </c>
    </row>
    <row r="46" spans="1:6">
      <c r="A46">
        <v>202112</v>
      </c>
      <c r="B46" t="s">
        <v>14</v>
      </c>
      <c r="C46" t="s">
        <v>18</v>
      </c>
      <c r="D46" s="5">
        <v>648534.3058607023</v>
      </c>
      <c r="E46" s="5">
        <v>290339.40364887234</v>
      </c>
      <c r="F46" s="5">
        <v>22367668.645825099</v>
      </c>
    </row>
    <row r="47" spans="1:6">
      <c r="A47">
        <v>202112</v>
      </c>
      <c r="B47" t="s">
        <v>14</v>
      </c>
      <c r="C47" t="s">
        <v>19</v>
      </c>
      <c r="D47" s="5">
        <v>648534.3058607023</v>
      </c>
      <c r="E47" s="5">
        <v>13933.414629666238</v>
      </c>
      <c r="F47" s="5">
        <v>92776786.951811016</v>
      </c>
    </row>
    <row r="48" spans="1:6">
      <c r="A48">
        <v>202112</v>
      </c>
      <c r="B48" t="s">
        <v>14</v>
      </c>
      <c r="C48" t="s">
        <v>20</v>
      </c>
      <c r="D48" s="5">
        <v>648534.3058607023</v>
      </c>
      <c r="E48" s="5">
        <v>295758.74373492494</v>
      </c>
      <c r="F48" s="5">
        <v>102401591.86015917</v>
      </c>
    </row>
    <row r="49" spans="1:6">
      <c r="A49">
        <v>202112</v>
      </c>
      <c r="B49" t="s">
        <v>14</v>
      </c>
      <c r="C49" t="s">
        <v>21</v>
      </c>
      <c r="D49" s="5">
        <v>648534.3058607023</v>
      </c>
      <c r="E49" s="5">
        <v>954751.47304295434</v>
      </c>
      <c r="F49" s="5">
        <v>87479205.44835043</v>
      </c>
    </row>
    <row r="50" spans="1:6">
      <c r="A50">
        <v>202201</v>
      </c>
      <c r="B50" t="s">
        <v>14</v>
      </c>
      <c r="C50" t="s">
        <v>18</v>
      </c>
      <c r="D50" s="5">
        <v>633029.62723490025</v>
      </c>
      <c r="E50" s="5">
        <v>349647.16841976671</v>
      </c>
      <c r="F50" s="5">
        <v>25857634.897635795</v>
      </c>
    </row>
    <row r="51" spans="1:6">
      <c r="A51">
        <v>202201</v>
      </c>
      <c r="B51" t="s">
        <v>14</v>
      </c>
      <c r="C51" t="s">
        <v>19</v>
      </c>
      <c r="D51" s="5">
        <v>633029.62723490025</v>
      </c>
      <c r="E51" s="5">
        <v>16650.751225840464</v>
      </c>
      <c r="F51" s="5">
        <v>101952865.35091931</v>
      </c>
    </row>
    <row r="52" spans="1:6">
      <c r="A52">
        <v>202201</v>
      </c>
      <c r="B52" t="s">
        <v>14</v>
      </c>
      <c r="C52" t="s">
        <v>20</v>
      </c>
      <c r="D52" s="5">
        <v>633029.62723490025</v>
      </c>
      <c r="E52" s="5">
        <v>311784.03479660966</v>
      </c>
      <c r="F52" s="5">
        <v>100568678.64429814</v>
      </c>
    </row>
    <row r="53" spans="1:6">
      <c r="A53">
        <v>202201</v>
      </c>
      <c r="B53" t="s">
        <v>14</v>
      </c>
      <c r="C53" t="s">
        <v>21</v>
      </c>
      <c r="D53" s="5">
        <v>633029.62723490025</v>
      </c>
      <c r="E53" s="5">
        <v>1061183.7793259176</v>
      </c>
      <c r="F53" s="5">
        <v>95212485.492643073</v>
      </c>
    </row>
    <row r="54" spans="1:6">
      <c r="A54">
        <v>202202</v>
      </c>
      <c r="B54" t="s">
        <v>14</v>
      </c>
      <c r="C54" t="s">
        <v>18</v>
      </c>
      <c r="D54" s="5">
        <v>636810.23114099994</v>
      </c>
      <c r="E54" s="5">
        <v>338737.48945904919</v>
      </c>
      <c r="F54" s="5">
        <v>25309515.525345974</v>
      </c>
    </row>
    <row r="55" spans="1:6">
      <c r="A55">
        <v>202202</v>
      </c>
      <c r="B55" t="s">
        <v>14</v>
      </c>
      <c r="C55" t="s">
        <v>19</v>
      </c>
      <c r="D55" s="5">
        <v>636810.23114099994</v>
      </c>
      <c r="E55" s="5">
        <v>16829.10772170396</v>
      </c>
      <c r="F55" s="5">
        <v>100746820.07279001</v>
      </c>
    </row>
    <row r="56" spans="1:6">
      <c r="A56">
        <v>202202</v>
      </c>
      <c r="B56" t="s">
        <v>14</v>
      </c>
      <c r="C56" t="s">
        <v>20</v>
      </c>
      <c r="D56" s="5">
        <v>636810.23114099994</v>
      </c>
      <c r="E56" s="5">
        <v>299323.17474281142</v>
      </c>
      <c r="F56" s="5">
        <v>96322076.063547641</v>
      </c>
    </row>
    <row r="57" spans="1:6">
      <c r="A57">
        <v>202202</v>
      </c>
      <c r="B57" t="s">
        <v>14</v>
      </c>
      <c r="C57" t="s">
        <v>21</v>
      </c>
      <c r="D57" s="5">
        <v>636810.23114099994</v>
      </c>
      <c r="E57" s="5">
        <v>977730.80413957837</v>
      </c>
      <c r="F57" s="5">
        <v>87167297.042762101</v>
      </c>
    </row>
    <row r="58" spans="1:6">
      <c r="A58">
        <v>202203</v>
      </c>
      <c r="B58" t="s">
        <v>14</v>
      </c>
      <c r="C58" t="s">
        <v>18</v>
      </c>
      <c r="D58" s="5">
        <v>629017.55300650652</v>
      </c>
      <c r="E58" s="5">
        <v>381606.41971860302</v>
      </c>
      <c r="F58" s="5">
        <v>27473293.734106284</v>
      </c>
    </row>
    <row r="59" spans="1:6">
      <c r="A59">
        <v>202203</v>
      </c>
      <c r="B59" t="s">
        <v>14</v>
      </c>
      <c r="C59" t="s">
        <v>19</v>
      </c>
      <c r="D59" s="5">
        <v>629017.55300650652</v>
      </c>
      <c r="E59" s="5">
        <v>16989.89786269411</v>
      </c>
      <c r="F59" s="5">
        <v>102572646.66153048</v>
      </c>
    </row>
    <row r="60" spans="1:6">
      <c r="A60">
        <v>202203</v>
      </c>
      <c r="B60" t="s">
        <v>14</v>
      </c>
      <c r="C60" t="s">
        <v>20</v>
      </c>
      <c r="D60" s="5">
        <v>629017.55300650652</v>
      </c>
      <c r="E60" s="5">
        <v>325405.43056013214</v>
      </c>
      <c r="F60" s="5">
        <v>103762806.52743487</v>
      </c>
    </row>
    <row r="61" spans="1:6">
      <c r="A61">
        <v>202203</v>
      </c>
      <c r="B61" t="s">
        <v>14</v>
      </c>
      <c r="C61" t="s">
        <v>21</v>
      </c>
      <c r="D61" s="5">
        <v>629017.55300650652</v>
      </c>
      <c r="E61" s="5">
        <v>1053423.4977805933</v>
      </c>
      <c r="F61" s="5">
        <v>93574692.237134844</v>
      </c>
    </row>
    <row r="62" spans="1:6">
      <c r="A62">
        <v>202204</v>
      </c>
      <c r="B62" t="s">
        <v>14</v>
      </c>
      <c r="C62" t="s">
        <v>18</v>
      </c>
      <c r="D62" s="5">
        <v>622969.28507870017</v>
      </c>
      <c r="E62" s="5">
        <v>434275.23699965066</v>
      </c>
      <c r="F62" s="5">
        <v>28289328.431768224</v>
      </c>
    </row>
    <row r="63" spans="1:6">
      <c r="A63">
        <v>202204</v>
      </c>
      <c r="B63" t="s">
        <v>14</v>
      </c>
      <c r="C63" t="s">
        <v>19</v>
      </c>
      <c r="D63" s="5">
        <v>622969.28507870017</v>
      </c>
      <c r="E63" s="5">
        <v>16464.092658240228</v>
      </c>
      <c r="F63" s="5">
        <v>100568926.71485193</v>
      </c>
    </row>
    <row r="64" spans="1:6">
      <c r="A64">
        <v>202204</v>
      </c>
      <c r="B64" t="s">
        <v>14</v>
      </c>
      <c r="C64" t="s">
        <v>20</v>
      </c>
      <c r="D64" s="5">
        <v>622969.28507870017</v>
      </c>
      <c r="E64" s="5">
        <v>328270.81452403462</v>
      </c>
      <c r="F64" s="5">
        <v>103510676.51041818</v>
      </c>
    </row>
    <row r="65" spans="1:6">
      <c r="A65">
        <v>202204</v>
      </c>
      <c r="B65" t="s">
        <v>14</v>
      </c>
      <c r="C65" t="s">
        <v>21</v>
      </c>
      <c r="D65" s="5">
        <v>622969.28507870017</v>
      </c>
      <c r="E65" s="5">
        <v>1019857.6468559176</v>
      </c>
      <c r="F65" s="5">
        <v>92836804.903978363</v>
      </c>
    </row>
    <row r="66" spans="1:6">
      <c r="A66">
        <v>202205</v>
      </c>
      <c r="B66" t="s">
        <v>14</v>
      </c>
      <c r="C66" t="s">
        <v>18</v>
      </c>
      <c r="D66" s="5">
        <v>619500.79987880064</v>
      </c>
      <c r="E66" s="5">
        <v>438340.71338772448</v>
      </c>
      <c r="F66" s="5">
        <v>27741793.263465464</v>
      </c>
    </row>
    <row r="67" spans="1:6">
      <c r="A67">
        <v>202205</v>
      </c>
      <c r="B67" t="s">
        <v>14</v>
      </c>
      <c r="C67" t="s">
        <v>19</v>
      </c>
      <c r="D67" s="5">
        <v>619500.79987880064</v>
      </c>
      <c r="E67" s="5">
        <v>16004.236926798449</v>
      </c>
      <c r="F67" s="5">
        <v>104212149.34986632</v>
      </c>
    </row>
    <row r="68" spans="1:6">
      <c r="A68">
        <v>202205</v>
      </c>
      <c r="B68" t="s">
        <v>14</v>
      </c>
      <c r="C68" t="s">
        <v>20</v>
      </c>
      <c r="D68" s="5">
        <v>619500.79987880064</v>
      </c>
      <c r="E68" s="5">
        <v>338322.99034249276</v>
      </c>
      <c r="F68" s="5">
        <v>109497943.88814236</v>
      </c>
    </row>
    <row r="69" spans="1:6">
      <c r="A69">
        <v>202205</v>
      </c>
      <c r="B69" t="s">
        <v>14</v>
      </c>
      <c r="C69" t="s">
        <v>21</v>
      </c>
      <c r="D69" s="5">
        <v>619500.79987880064</v>
      </c>
      <c r="E69" s="5">
        <v>1031546.3223160806</v>
      </c>
      <c r="F69" s="5">
        <v>94555337.415150449</v>
      </c>
    </row>
    <row r="70" spans="1:6">
      <c r="A70">
        <v>202206</v>
      </c>
      <c r="B70" t="s">
        <v>14</v>
      </c>
      <c r="C70" t="s">
        <v>18</v>
      </c>
      <c r="D70" s="5">
        <v>615059.84283099952</v>
      </c>
      <c r="E70" s="5">
        <v>347518.36964041245</v>
      </c>
      <c r="F70" s="5">
        <v>24239085.850706808</v>
      </c>
    </row>
    <row r="71" spans="1:6">
      <c r="A71">
        <v>202206</v>
      </c>
      <c r="B71" t="s">
        <v>14</v>
      </c>
      <c r="C71" t="s">
        <v>19</v>
      </c>
      <c r="D71" s="5">
        <v>615059.84283099952</v>
      </c>
      <c r="E71" s="5">
        <v>14382.81640669228</v>
      </c>
      <c r="F71" s="5">
        <v>99915287.043897018</v>
      </c>
    </row>
    <row r="72" spans="1:6">
      <c r="A72">
        <v>202206</v>
      </c>
      <c r="B72" t="s">
        <v>14</v>
      </c>
      <c r="C72" t="s">
        <v>20</v>
      </c>
      <c r="D72" s="5">
        <v>615059.84283099952</v>
      </c>
      <c r="E72" s="5">
        <v>304709.69823850808</v>
      </c>
      <c r="F72" s="5">
        <v>99075735.585114062</v>
      </c>
    </row>
    <row r="73" spans="1:6">
      <c r="A73">
        <v>202206</v>
      </c>
      <c r="B73" t="s">
        <v>14</v>
      </c>
      <c r="C73" t="s">
        <v>21</v>
      </c>
      <c r="D73" s="5">
        <v>615059.84283099952</v>
      </c>
      <c r="E73" s="5">
        <v>942783.27119773172</v>
      </c>
      <c r="F73" s="5">
        <v>84456062.778357759</v>
      </c>
    </row>
    <row r="74" spans="1:6">
      <c r="A74">
        <v>202101</v>
      </c>
      <c r="B74" t="s">
        <v>43</v>
      </c>
      <c r="C74" t="s">
        <v>18</v>
      </c>
      <c r="D74" s="5">
        <v>6826.5458016000002</v>
      </c>
      <c r="E74" s="5">
        <v>3666.2993384535976</v>
      </c>
      <c r="F74" s="5">
        <v>239358.45728442288</v>
      </c>
    </row>
    <row r="75" spans="1:6">
      <c r="A75">
        <v>202101</v>
      </c>
      <c r="B75" t="s">
        <v>43</v>
      </c>
      <c r="C75" t="s">
        <v>19</v>
      </c>
      <c r="D75" s="5">
        <v>6826.5458016000002</v>
      </c>
      <c r="E75" s="5">
        <v>454.94119276711405</v>
      </c>
      <c r="F75" s="5">
        <v>1134358.5169569664</v>
      </c>
    </row>
    <row r="76" spans="1:6">
      <c r="A76">
        <v>202101</v>
      </c>
      <c r="B76" t="s">
        <v>43</v>
      </c>
      <c r="C76" t="s">
        <v>20</v>
      </c>
      <c r="D76" s="5">
        <v>6826.5458016000002</v>
      </c>
      <c r="E76" s="5">
        <v>4867.9692583591723</v>
      </c>
      <c r="F76" s="5">
        <v>1077799.3371099334</v>
      </c>
    </row>
    <row r="77" spans="1:6">
      <c r="A77">
        <v>202101</v>
      </c>
      <c r="B77" t="s">
        <v>43</v>
      </c>
      <c r="C77" t="s">
        <v>21</v>
      </c>
      <c r="D77" s="5">
        <v>6826.5458016000002</v>
      </c>
      <c r="E77" s="5">
        <v>15488.292921704577</v>
      </c>
      <c r="F77" s="5">
        <v>1064003.4333312656</v>
      </c>
    </row>
    <row r="78" spans="1:6">
      <c r="A78">
        <v>202102</v>
      </c>
      <c r="B78" t="s">
        <v>43</v>
      </c>
      <c r="C78" t="s">
        <v>18</v>
      </c>
      <c r="D78" s="5">
        <v>6858.5067103000001</v>
      </c>
      <c r="E78" s="5">
        <v>3598.2853565003384</v>
      </c>
      <c r="F78" s="5">
        <v>197911.38111816964</v>
      </c>
    </row>
    <row r="79" spans="1:6">
      <c r="A79">
        <v>202102</v>
      </c>
      <c r="B79" t="s">
        <v>43</v>
      </c>
      <c r="C79" t="s">
        <v>19</v>
      </c>
      <c r="D79" s="5">
        <v>6858.5067103000001</v>
      </c>
      <c r="E79" s="5">
        <v>590.1411543968951</v>
      </c>
      <c r="F79" s="5">
        <v>1113518.4649455426</v>
      </c>
    </row>
    <row r="80" spans="1:6">
      <c r="A80">
        <v>202102</v>
      </c>
      <c r="B80" t="s">
        <v>43</v>
      </c>
      <c r="C80" t="s">
        <v>20</v>
      </c>
      <c r="D80" s="5">
        <v>6858.5067103000001</v>
      </c>
      <c r="E80" s="5">
        <v>4399.3697957473323</v>
      </c>
      <c r="F80" s="5">
        <v>944443.57201680774</v>
      </c>
    </row>
    <row r="81" spans="1:6">
      <c r="A81">
        <v>202102</v>
      </c>
      <c r="B81" t="s">
        <v>43</v>
      </c>
      <c r="C81" t="s">
        <v>21</v>
      </c>
      <c r="D81" s="5">
        <v>6858.5067103000001</v>
      </c>
      <c r="E81" s="5">
        <v>13113.345061826918</v>
      </c>
      <c r="F81" s="5">
        <v>791933.96216967877</v>
      </c>
    </row>
    <row r="82" spans="1:6">
      <c r="A82">
        <v>202103</v>
      </c>
      <c r="B82" t="s">
        <v>43</v>
      </c>
      <c r="C82" t="s">
        <v>18</v>
      </c>
      <c r="D82" s="5">
        <v>6852.8108998999978</v>
      </c>
      <c r="E82" s="5">
        <v>4012.2920857054073</v>
      </c>
      <c r="F82" s="5">
        <v>212419.44325717396</v>
      </c>
    </row>
    <row r="83" spans="1:6">
      <c r="A83">
        <v>202103</v>
      </c>
      <c r="B83" t="s">
        <v>43</v>
      </c>
      <c r="C83" t="s">
        <v>19</v>
      </c>
      <c r="D83" s="5">
        <v>6852.8108998999978</v>
      </c>
      <c r="E83" s="5">
        <v>650.43037682172871</v>
      </c>
      <c r="F83" s="5">
        <v>1017077.0771650242</v>
      </c>
    </row>
    <row r="84" spans="1:6">
      <c r="A84">
        <v>202103</v>
      </c>
      <c r="B84" t="s">
        <v>43</v>
      </c>
      <c r="C84" t="s">
        <v>20</v>
      </c>
      <c r="D84" s="5">
        <v>6852.8108998999978</v>
      </c>
      <c r="E84" s="5">
        <v>5255.0306434175754</v>
      </c>
      <c r="F84" s="5">
        <v>1179366.4174660095</v>
      </c>
    </row>
    <row r="85" spans="1:6">
      <c r="A85">
        <v>202103</v>
      </c>
      <c r="B85" t="s">
        <v>43</v>
      </c>
      <c r="C85" t="s">
        <v>21</v>
      </c>
      <c r="D85" s="5">
        <v>6852.8108998999978</v>
      </c>
      <c r="E85" s="5">
        <v>14380.365478889253</v>
      </c>
      <c r="F85" s="5">
        <v>902755.58727877785</v>
      </c>
    </row>
    <row r="86" spans="1:6">
      <c r="A86">
        <v>202104</v>
      </c>
      <c r="B86" t="s">
        <v>43</v>
      </c>
      <c r="C86" t="s">
        <v>18</v>
      </c>
      <c r="D86" s="5">
        <v>6860.3793055000006</v>
      </c>
      <c r="E86" s="5">
        <v>3926.4302737937164</v>
      </c>
      <c r="F86" s="5">
        <v>207607.19873509972</v>
      </c>
    </row>
    <row r="87" spans="1:6">
      <c r="A87">
        <v>202104</v>
      </c>
      <c r="B87" t="s">
        <v>43</v>
      </c>
      <c r="C87" t="s">
        <v>19</v>
      </c>
      <c r="D87" s="5">
        <v>6860.3793055000006</v>
      </c>
      <c r="E87" s="5">
        <v>651.95547439212294</v>
      </c>
      <c r="F87" s="5">
        <v>793052.53434219724</v>
      </c>
    </row>
    <row r="88" spans="1:6">
      <c r="A88">
        <v>202104</v>
      </c>
      <c r="B88" t="s">
        <v>43</v>
      </c>
      <c r="C88" t="s">
        <v>20</v>
      </c>
      <c r="D88" s="5">
        <v>6860.3793055000006</v>
      </c>
      <c r="E88" s="5">
        <v>4816.3076537488396</v>
      </c>
      <c r="F88" s="5">
        <v>1132343.5059292344</v>
      </c>
    </row>
    <row r="89" spans="1:6">
      <c r="A89">
        <v>202104</v>
      </c>
      <c r="B89" t="s">
        <v>43</v>
      </c>
      <c r="C89" t="s">
        <v>21</v>
      </c>
      <c r="D89" s="5">
        <v>6860.3793055000006</v>
      </c>
      <c r="E89" s="5">
        <v>13663.941168040288</v>
      </c>
      <c r="F89" s="5">
        <v>753889.59209908184</v>
      </c>
    </row>
    <row r="90" spans="1:6">
      <c r="A90">
        <v>202105</v>
      </c>
      <c r="B90" t="s">
        <v>43</v>
      </c>
      <c r="C90" t="s">
        <v>18</v>
      </c>
      <c r="D90" s="5">
        <v>6908.4718416000014</v>
      </c>
      <c r="E90" s="5">
        <v>4258.5480989446432</v>
      </c>
      <c r="F90" s="5">
        <v>239915.24624485351</v>
      </c>
    </row>
    <row r="91" spans="1:6">
      <c r="A91">
        <v>202105</v>
      </c>
      <c r="B91" t="s">
        <v>43</v>
      </c>
      <c r="C91" t="s">
        <v>19</v>
      </c>
      <c r="D91" s="5">
        <v>6908.4718416000014</v>
      </c>
      <c r="E91" s="5">
        <v>513.28890087740865</v>
      </c>
      <c r="F91" s="5">
        <v>1025832.6240613867</v>
      </c>
    </row>
    <row r="92" spans="1:6">
      <c r="A92">
        <v>202105</v>
      </c>
      <c r="B92" t="s">
        <v>43</v>
      </c>
      <c r="C92" t="s">
        <v>20</v>
      </c>
      <c r="D92" s="5">
        <v>6908.4718416000014</v>
      </c>
      <c r="E92" s="5">
        <v>5699.6704919320855</v>
      </c>
      <c r="F92" s="5">
        <v>1220885.2186070734</v>
      </c>
    </row>
    <row r="93" spans="1:6">
      <c r="A93">
        <v>202105</v>
      </c>
      <c r="B93" t="s">
        <v>43</v>
      </c>
      <c r="C93" t="s">
        <v>21</v>
      </c>
      <c r="D93" s="5">
        <v>6908.4718416000014</v>
      </c>
      <c r="E93" s="5">
        <v>14504.046928542657</v>
      </c>
      <c r="F93" s="5">
        <v>867162.90938670945</v>
      </c>
    </row>
    <row r="94" spans="1:6">
      <c r="A94">
        <v>202106</v>
      </c>
      <c r="B94" t="s">
        <v>43</v>
      </c>
      <c r="C94" t="s">
        <v>18</v>
      </c>
      <c r="D94" s="5">
        <v>6954.1163496000008</v>
      </c>
      <c r="E94" s="5">
        <v>3561.683659742459</v>
      </c>
      <c r="F94" s="5">
        <v>189403.61816280062</v>
      </c>
    </row>
    <row r="95" spans="1:6">
      <c r="A95">
        <v>202106</v>
      </c>
      <c r="B95" t="s">
        <v>43</v>
      </c>
      <c r="C95" t="s">
        <v>19</v>
      </c>
      <c r="D95" s="5">
        <v>6954.1163496000008</v>
      </c>
      <c r="E95" s="5">
        <v>435.29155286193969</v>
      </c>
      <c r="F95" s="5">
        <v>1032590.0500315793</v>
      </c>
    </row>
    <row r="96" spans="1:6">
      <c r="A96">
        <v>202106</v>
      </c>
      <c r="B96" t="s">
        <v>43</v>
      </c>
      <c r="C96" t="s">
        <v>20</v>
      </c>
      <c r="D96" s="5">
        <v>6954.1163496000008</v>
      </c>
      <c r="E96" s="5">
        <v>5191.0882814379229</v>
      </c>
      <c r="F96" s="5">
        <v>981733.05777825462</v>
      </c>
    </row>
    <row r="97" spans="1:6">
      <c r="A97">
        <v>202106</v>
      </c>
      <c r="B97" t="s">
        <v>43</v>
      </c>
      <c r="C97" t="s">
        <v>21</v>
      </c>
      <c r="D97" s="5">
        <v>6954.1163496000008</v>
      </c>
      <c r="E97" s="5">
        <v>13639.16375440161</v>
      </c>
      <c r="F97" s="5">
        <v>843111.58826764009</v>
      </c>
    </row>
    <row r="98" spans="1:6">
      <c r="A98">
        <v>202107</v>
      </c>
      <c r="B98" t="s">
        <v>43</v>
      </c>
      <c r="C98" t="s">
        <v>18</v>
      </c>
      <c r="D98" s="5">
        <v>6873.6240153000108</v>
      </c>
      <c r="E98" s="5">
        <v>4218.5804123649896</v>
      </c>
      <c r="F98" s="5">
        <v>222139.53942192392</v>
      </c>
    </row>
    <row r="99" spans="1:6">
      <c r="A99">
        <v>202107</v>
      </c>
      <c r="B99" t="s">
        <v>43</v>
      </c>
      <c r="C99" t="s">
        <v>19</v>
      </c>
      <c r="D99" s="5">
        <v>6873.6240153000108</v>
      </c>
      <c r="E99" s="5">
        <v>603.623854542304</v>
      </c>
      <c r="F99" s="5">
        <v>1075763.7507072177</v>
      </c>
    </row>
    <row r="100" spans="1:6">
      <c r="A100">
        <v>202107</v>
      </c>
      <c r="B100" t="s">
        <v>43</v>
      </c>
      <c r="C100" t="s">
        <v>20</v>
      </c>
      <c r="D100" s="5">
        <v>6873.6240153000108</v>
      </c>
      <c r="E100" s="5">
        <v>4903.2791611112889</v>
      </c>
      <c r="F100" s="5">
        <v>829701.1000388203</v>
      </c>
    </row>
    <row r="101" spans="1:6">
      <c r="A101">
        <v>202107</v>
      </c>
      <c r="B101" t="s">
        <v>43</v>
      </c>
      <c r="C101" t="s">
        <v>21</v>
      </c>
      <c r="D101" s="5">
        <v>6873.6240153000108</v>
      </c>
      <c r="E101" s="5">
        <v>13288.965428649171</v>
      </c>
      <c r="F101" s="5">
        <v>856559.69276075438</v>
      </c>
    </row>
    <row r="102" spans="1:6">
      <c r="A102">
        <v>202108</v>
      </c>
      <c r="B102" t="s">
        <v>43</v>
      </c>
      <c r="C102" t="s">
        <v>18</v>
      </c>
      <c r="D102" s="5">
        <v>7069.5247818999951</v>
      </c>
      <c r="E102" s="5">
        <v>4308.9571589489415</v>
      </c>
      <c r="F102" s="5">
        <v>205355.11904164782</v>
      </c>
    </row>
    <row r="103" spans="1:6">
      <c r="A103">
        <v>202108</v>
      </c>
      <c r="B103" t="s">
        <v>43</v>
      </c>
      <c r="C103" t="s">
        <v>19</v>
      </c>
      <c r="D103" s="5">
        <v>7069.5247818999951</v>
      </c>
      <c r="E103" s="5">
        <v>310.47944175352035</v>
      </c>
      <c r="F103" s="5">
        <v>947963.04902482266</v>
      </c>
    </row>
    <row r="104" spans="1:6">
      <c r="A104">
        <v>202108</v>
      </c>
      <c r="B104" t="s">
        <v>43</v>
      </c>
      <c r="C104" t="s">
        <v>20</v>
      </c>
      <c r="D104" s="5">
        <v>7069.5247818999951</v>
      </c>
      <c r="E104" s="5">
        <v>5369.6713163609847</v>
      </c>
      <c r="F104" s="5">
        <v>911824.71113501734</v>
      </c>
    </row>
    <row r="105" spans="1:6">
      <c r="A105">
        <v>202108</v>
      </c>
      <c r="B105" t="s">
        <v>43</v>
      </c>
      <c r="C105" t="s">
        <v>21</v>
      </c>
      <c r="D105" s="5">
        <v>7069.5247818999951</v>
      </c>
      <c r="E105" s="5">
        <v>14167.681779326524</v>
      </c>
      <c r="F105" s="5">
        <v>862717.1393688583</v>
      </c>
    </row>
    <row r="106" spans="1:6">
      <c r="A106">
        <v>202109</v>
      </c>
      <c r="B106" t="s">
        <v>43</v>
      </c>
      <c r="C106" t="s">
        <v>18</v>
      </c>
      <c r="D106" s="5">
        <v>7148.339582999999</v>
      </c>
      <c r="E106" s="5">
        <v>3578.4611306967167</v>
      </c>
      <c r="F106" s="5">
        <v>204408.04004712644</v>
      </c>
    </row>
    <row r="107" spans="1:6">
      <c r="A107">
        <v>202109</v>
      </c>
      <c r="B107" t="s">
        <v>43</v>
      </c>
      <c r="C107" t="s">
        <v>19</v>
      </c>
      <c r="D107" s="5">
        <v>7148.339582999999</v>
      </c>
      <c r="E107" s="5">
        <v>463.6456756854746</v>
      </c>
      <c r="F107" s="5">
        <v>480490.29789067857</v>
      </c>
    </row>
    <row r="108" spans="1:6">
      <c r="A108">
        <v>202109</v>
      </c>
      <c r="B108" t="s">
        <v>43</v>
      </c>
      <c r="C108" t="s">
        <v>20</v>
      </c>
      <c r="D108" s="5">
        <v>7148.339582999999</v>
      </c>
      <c r="E108" s="5">
        <v>5253.1972735686422</v>
      </c>
      <c r="F108" s="5">
        <v>1147476.8689797877</v>
      </c>
    </row>
    <row r="109" spans="1:6">
      <c r="A109">
        <v>202109</v>
      </c>
      <c r="B109" t="s">
        <v>43</v>
      </c>
      <c r="C109" t="s">
        <v>21</v>
      </c>
      <c r="D109" s="5">
        <v>7148.339582999999</v>
      </c>
      <c r="E109" s="5">
        <v>13136.788469429743</v>
      </c>
      <c r="F109" s="5">
        <v>818836.37589915749</v>
      </c>
    </row>
    <row r="110" spans="1:6">
      <c r="A110">
        <v>202110</v>
      </c>
      <c r="B110" t="s">
        <v>43</v>
      </c>
      <c r="C110" t="s">
        <v>18</v>
      </c>
      <c r="D110" s="5">
        <v>7170.8887501999998</v>
      </c>
      <c r="E110" s="5">
        <v>4870.3814918274093</v>
      </c>
      <c r="F110" s="5">
        <v>260173.94548026411</v>
      </c>
    </row>
    <row r="111" spans="1:6">
      <c r="A111">
        <v>202110</v>
      </c>
      <c r="B111" t="s">
        <v>43</v>
      </c>
      <c r="C111" t="s">
        <v>19</v>
      </c>
      <c r="D111" s="5">
        <v>7170.8887501999998</v>
      </c>
      <c r="E111" s="5">
        <v>545.08469191483084</v>
      </c>
      <c r="F111" s="5">
        <v>661982.79582061281</v>
      </c>
    </row>
    <row r="112" spans="1:6">
      <c r="A112">
        <v>202110</v>
      </c>
      <c r="B112" t="s">
        <v>43</v>
      </c>
      <c r="C112" t="s">
        <v>20</v>
      </c>
      <c r="D112" s="5">
        <v>7170.8887501999998</v>
      </c>
      <c r="E112" s="5">
        <v>5381.2272953588463</v>
      </c>
      <c r="F112" s="5">
        <v>1216676.90760756</v>
      </c>
    </row>
    <row r="113" spans="1:6">
      <c r="A113">
        <v>202110</v>
      </c>
      <c r="B113" t="s">
        <v>43</v>
      </c>
      <c r="C113" t="s">
        <v>21</v>
      </c>
      <c r="D113" s="5">
        <v>7170.8887501999998</v>
      </c>
      <c r="E113" s="5">
        <v>15327.03080959519</v>
      </c>
      <c r="F113" s="5">
        <v>946104.48324216215</v>
      </c>
    </row>
    <row r="114" spans="1:6">
      <c r="A114">
        <v>202111</v>
      </c>
      <c r="B114" t="s">
        <v>43</v>
      </c>
      <c r="C114" t="s">
        <v>18</v>
      </c>
      <c r="D114" s="5">
        <v>7247.5383630999986</v>
      </c>
      <c r="E114" s="5">
        <v>4241.2076798556145</v>
      </c>
      <c r="F114" s="5">
        <v>220307.68652020034</v>
      </c>
    </row>
    <row r="115" spans="1:6">
      <c r="A115">
        <v>202111</v>
      </c>
      <c r="B115" t="s">
        <v>43</v>
      </c>
      <c r="C115" t="s">
        <v>19</v>
      </c>
      <c r="D115" s="5">
        <v>7247.5383630999986</v>
      </c>
      <c r="E115" s="5">
        <v>603.6830483495047</v>
      </c>
      <c r="F115" s="5">
        <v>976903.18636588275</v>
      </c>
    </row>
    <row r="116" spans="1:6">
      <c r="A116">
        <v>202111</v>
      </c>
      <c r="B116" t="s">
        <v>43</v>
      </c>
      <c r="C116" t="s">
        <v>20</v>
      </c>
      <c r="D116" s="5">
        <v>7247.5383630999986</v>
      </c>
      <c r="E116" s="5">
        <v>6517.4301003977562</v>
      </c>
      <c r="F116" s="5">
        <v>1574922.2608317784</v>
      </c>
    </row>
    <row r="117" spans="1:6">
      <c r="A117">
        <v>202111</v>
      </c>
      <c r="B117" t="s">
        <v>43</v>
      </c>
      <c r="C117" t="s">
        <v>21</v>
      </c>
      <c r="D117" s="5">
        <v>7247.5383630999986</v>
      </c>
      <c r="E117" s="5">
        <v>14758.536731765502</v>
      </c>
      <c r="F117" s="5">
        <v>868977.00554693467</v>
      </c>
    </row>
    <row r="118" spans="1:6">
      <c r="A118">
        <v>202112</v>
      </c>
      <c r="B118" t="s">
        <v>43</v>
      </c>
      <c r="C118" t="s">
        <v>18</v>
      </c>
      <c r="D118" s="5">
        <v>10306.734721499997</v>
      </c>
      <c r="E118" s="5">
        <v>5293.4210013510419</v>
      </c>
      <c r="F118" s="5">
        <v>309107.26901036198</v>
      </c>
    </row>
    <row r="119" spans="1:6">
      <c r="A119">
        <v>202112</v>
      </c>
      <c r="B119" t="s">
        <v>43</v>
      </c>
      <c r="C119" t="s">
        <v>19</v>
      </c>
      <c r="D119" s="5">
        <v>10306.734721499997</v>
      </c>
      <c r="E119" s="5">
        <v>527.05998431491014</v>
      </c>
      <c r="F119" s="5">
        <v>1044657.1640805718</v>
      </c>
    </row>
    <row r="120" spans="1:6">
      <c r="A120">
        <v>202112</v>
      </c>
      <c r="B120" t="s">
        <v>43</v>
      </c>
      <c r="C120" t="s">
        <v>20</v>
      </c>
      <c r="D120" s="5">
        <v>10306.734721499997</v>
      </c>
      <c r="E120" s="5">
        <v>6805.7677691816925</v>
      </c>
      <c r="F120" s="5">
        <v>2114161.8600026583</v>
      </c>
    </row>
    <row r="121" spans="1:6">
      <c r="A121">
        <v>202112</v>
      </c>
      <c r="B121" t="s">
        <v>43</v>
      </c>
      <c r="C121" t="s">
        <v>21</v>
      </c>
      <c r="D121" s="5">
        <v>10306.734721499997</v>
      </c>
      <c r="E121" s="5">
        <v>16779.74787851582</v>
      </c>
      <c r="F121" s="5">
        <v>1196945.0570095677</v>
      </c>
    </row>
    <row r="122" spans="1:6">
      <c r="A122">
        <v>202201</v>
      </c>
      <c r="B122" t="s">
        <v>43</v>
      </c>
      <c r="C122" t="s">
        <v>18</v>
      </c>
      <c r="D122" s="5">
        <v>9809.092547100001</v>
      </c>
      <c r="E122" s="5">
        <v>6428.5760742660495</v>
      </c>
      <c r="F122" s="5">
        <v>391053.79098907387</v>
      </c>
    </row>
    <row r="123" spans="1:6">
      <c r="A123">
        <v>202201</v>
      </c>
      <c r="B123" t="s">
        <v>43</v>
      </c>
      <c r="C123" t="s">
        <v>19</v>
      </c>
      <c r="D123" s="5">
        <v>9809.092547100001</v>
      </c>
      <c r="E123" s="5">
        <v>570.90352740748085</v>
      </c>
      <c r="F123" s="5">
        <v>1505536.5358519806</v>
      </c>
    </row>
    <row r="124" spans="1:6">
      <c r="A124">
        <v>202201</v>
      </c>
      <c r="B124" t="s">
        <v>43</v>
      </c>
      <c r="C124" t="s">
        <v>20</v>
      </c>
      <c r="D124" s="5">
        <v>9809.092547100001</v>
      </c>
      <c r="E124" s="5">
        <v>6604.5023220699732</v>
      </c>
      <c r="F124" s="5">
        <v>1498726.5822880066</v>
      </c>
    </row>
    <row r="125" spans="1:6">
      <c r="A125">
        <v>202201</v>
      </c>
      <c r="B125" t="s">
        <v>43</v>
      </c>
      <c r="C125" t="s">
        <v>21</v>
      </c>
      <c r="D125" s="5">
        <v>9809.092547100001</v>
      </c>
      <c r="E125" s="5">
        <v>20280.695315366727</v>
      </c>
      <c r="F125" s="5">
        <v>1560207.9106546987</v>
      </c>
    </row>
    <row r="126" spans="1:6">
      <c r="A126">
        <v>202202</v>
      </c>
      <c r="B126" t="s">
        <v>43</v>
      </c>
      <c r="C126" t="s">
        <v>18</v>
      </c>
      <c r="D126" s="5">
        <v>9769.8168133999952</v>
      </c>
      <c r="E126" s="5">
        <v>6592.3812140039799</v>
      </c>
      <c r="F126" s="5">
        <v>415523.08121001965</v>
      </c>
    </row>
    <row r="127" spans="1:6">
      <c r="A127">
        <v>202202</v>
      </c>
      <c r="B127" t="s">
        <v>43</v>
      </c>
      <c r="C127" t="s">
        <v>19</v>
      </c>
      <c r="D127" s="5">
        <v>9769.8168133999952</v>
      </c>
      <c r="E127" s="5">
        <v>591.56796398415702</v>
      </c>
      <c r="F127" s="5">
        <v>1283270.3031672037</v>
      </c>
    </row>
    <row r="128" spans="1:6">
      <c r="A128">
        <v>202202</v>
      </c>
      <c r="B128" t="s">
        <v>43</v>
      </c>
      <c r="C128" t="s">
        <v>20</v>
      </c>
      <c r="D128" s="5">
        <v>9769.8168133999952</v>
      </c>
      <c r="E128" s="5">
        <v>6302.3826101131899</v>
      </c>
      <c r="F128" s="5">
        <v>1528759.4875015737</v>
      </c>
    </row>
    <row r="129" spans="1:6">
      <c r="A129">
        <v>202202</v>
      </c>
      <c r="B129" t="s">
        <v>43</v>
      </c>
      <c r="C129" t="s">
        <v>21</v>
      </c>
      <c r="D129" s="5">
        <v>9769.8168133999952</v>
      </c>
      <c r="E129" s="5">
        <v>18365.741233853823</v>
      </c>
      <c r="F129" s="5">
        <v>1328855.5837684765</v>
      </c>
    </row>
    <row r="130" spans="1:6">
      <c r="A130">
        <v>202203</v>
      </c>
      <c r="B130" t="s">
        <v>43</v>
      </c>
      <c r="C130" t="s">
        <v>18</v>
      </c>
      <c r="D130" s="5">
        <v>9776.2441063000024</v>
      </c>
      <c r="E130" s="5">
        <v>7203.5344477440067</v>
      </c>
      <c r="F130" s="5">
        <v>412025.45231512957</v>
      </c>
    </row>
    <row r="131" spans="1:6">
      <c r="A131">
        <v>202203</v>
      </c>
      <c r="B131" t="s">
        <v>43</v>
      </c>
      <c r="C131" t="s">
        <v>19</v>
      </c>
      <c r="D131" s="5">
        <v>9776.2441063000024</v>
      </c>
      <c r="E131" s="5">
        <v>672.80415690835434</v>
      </c>
      <c r="F131" s="5">
        <v>2179590.2174932659</v>
      </c>
    </row>
    <row r="132" spans="1:6">
      <c r="A132">
        <v>202203</v>
      </c>
      <c r="B132" t="s">
        <v>43</v>
      </c>
      <c r="C132" t="s">
        <v>20</v>
      </c>
      <c r="D132" s="5">
        <v>9776.2441063000024</v>
      </c>
      <c r="E132" s="5">
        <v>7118.5080698118654</v>
      </c>
      <c r="F132" s="5">
        <v>1488652.0193423545</v>
      </c>
    </row>
    <row r="133" spans="1:6">
      <c r="A133">
        <v>202203</v>
      </c>
      <c r="B133" t="s">
        <v>43</v>
      </c>
      <c r="C133" t="s">
        <v>21</v>
      </c>
      <c r="D133" s="5">
        <v>9776.2441063000024</v>
      </c>
      <c r="E133" s="5">
        <v>19876.933276880951</v>
      </c>
      <c r="F133" s="5">
        <v>1393423.5525284319</v>
      </c>
    </row>
    <row r="134" spans="1:6">
      <c r="A134">
        <v>202204</v>
      </c>
      <c r="B134" t="s">
        <v>43</v>
      </c>
      <c r="C134" t="s">
        <v>18</v>
      </c>
      <c r="D134" s="5">
        <v>9788.2891848000017</v>
      </c>
      <c r="E134" s="5">
        <v>6464.4799691907338</v>
      </c>
      <c r="F134" s="5">
        <v>438432.94350825343</v>
      </c>
    </row>
    <row r="135" spans="1:6">
      <c r="A135">
        <v>202204</v>
      </c>
      <c r="B135" t="s">
        <v>43</v>
      </c>
      <c r="C135" t="s">
        <v>19</v>
      </c>
      <c r="D135" s="5">
        <v>9788.2891848000017</v>
      </c>
      <c r="E135" s="5">
        <v>698.31459928332026</v>
      </c>
      <c r="F135" s="5">
        <v>1070259.9743869288</v>
      </c>
    </row>
    <row r="136" spans="1:6">
      <c r="A136">
        <v>202204</v>
      </c>
      <c r="B136" t="s">
        <v>43</v>
      </c>
      <c r="C136" t="s">
        <v>20</v>
      </c>
      <c r="D136" s="5">
        <v>9788.2891848000017</v>
      </c>
      <c r="E136" s="5">
        <v>7040.6299281628526</v>
      </c>
      <c r="F136" s="5">
        <v>1829122.3387295562</v>
      </c>
    </row>
    <row r="137" spans="1:6">
      <c r="A137">
        <v>202204</v>
      </c>
      <c r="B137" t="s">
        <v>43</v>
      </c>
      <c r="C137" t="s">
        <v>21</v>
      </c>
      <c r="D137" s="5">
        <v>9788.2891848000017</v>
      </c>
      <c r="E137" s="5">
        <v>20464.767169005085</v>
      </c>
      <c r="F137" s="5">
        <v>1508803.8189143809</v>
      </c>
    </row>
    <row r="138" spans="1:6">
      <c r="A138">
        <v>202205</v>
      </c>
      <c r="B138" t="s">
        <v>43</v>
      </c>
      <c r="C138" t="s">
        <v>18</v>
      </c>
      <c r="D138" s="5">
        <v>9762.8531000000021</v>
      </c>
      <c r="E138" s="5">
        <v>6418.4921921214982</v>
      </c>
      <c r="F138" s="5">
        <v>385470.8917732471</v>
      </c>
    </row>
    <row r="139" spans="1:6">
      <c r="A139">
        <v>202205</v>
      </c>
      <c r="B139" t="s">
        <v>43</v>
      </c>
      <c r="C139" t="s">
        <v>19</v>
      </c>
      <c r="D139" s="5">
        <v>9762.8531000000021</v>
      </c>
      <c r="E139" s="5">
        <v>349.63364130507267</v>
      </c>
      <c r="F139" s="5">
        <v>612696.75285081554</v>
      </c>
    </row>
    <row r="140" spans="1:6">
      <c r="A140">
        <v>202205</v>
      </c>
      <c r="B140" t="s">
        <v>43</v>
      </c>
      <c r="C140" t="s">
        <v>20</v>
      </c>
      <c r="D140" s="5">
        <v>9762.8531000000021</v>
      </c>
      <c r="E140" s="5">
        <v>6549.4729428935143</v>
      </c>
      <c r="F140" s="5">
        <v>1547772.9536637941</v>
      </c>
    </row>
    <row r="141" spans="1:6">
      <c r="A141">
        <v>202205</v>
      </c>
      <c r="B141" t="s">
        <v>43</v>
      </c>
      <c r="C141" t="s">
        <v>21</v>
      </c>
      <c r="D141" s="5">
        <v>9762.8531000000021</v>
      </c>
      <c r="E141" s="5">
        <v>19384.533187405297</v>
      </c>
      <c r="F141" s="5">
        <v>1339570.7516291952</v>
      </c>
    </row>
    <row r="142" spans="1:6">
      <c r="A142">
        <v>202206</v>
      </c>
      <c r="B142" t="s">
        <v>43</v>
      </c>
      <c r="C142" t="s">
        <v>18</v>
      </c>
      <c r="D142" s="5">
        <v>9767.9442182000039</v>
      </c>
      <c r="E142" s="5">
        <v>6250.6550477599849</v>
      </c>
      <c r="F142" s="5">
        <v>386550.59865474352</v>
      </c>
    </row>
    <row r="143" spans="1:6">
      <c r="A143">
        <v>202206</v>
      </c>
      <c r="B143" t="s">
        <v>43</v>
      </c>
      <c r="C143" t="s">
        <v>19</v>
      </c>
      <c r="D143" s="5">
        <v>9767.9442182000039</v>
      </c>
      <c r="E143" s="5">
        <v>614.61723788169775</v>
      </c>
      <c r="F143" s="5">
        <v>1359363.6808309245</v>
      </c>
    </row>
    <row r="144" spans="1:6">
      <c r="A144">
        <v>202206</v>
      </c>
      <c r="B144" t="s">
        <v>43</v>
      </c>
      <c r="C144" t="s">
        <v>20</v>
      </c>
      <c r="D144" s="5">
        <v>9767.9442182000039</v>
      </c>
      <c r="E144" s="5">
        <v>5826.6517265890388</v>
      </c>
      <c r="F144" s="5">
        <v>1413079.1302911725</v>
      </c>
    </row>
    <row r="145" spans="1:6">
      <c r="A145">
        <v>202206</v>
      </c>
      <c r="B145" t="s">
        <v>43</v>
      </c>
      <c r="C145" t="s">
        <v>21</v>
      </c>
      <c r="D145" s="5">
        <v>9767.9442182000039</v>
      </c>
      <c r="E145" s="5">
        <v>16060.287782173336</v>
      </c>
      <c r="F145" s="5">
        <v>1213816.6288760523</v>
      </c>
    </row>
    <row r="146" spans="1:6">
      <c r="A146">
        <v>202101</v>
      </c>
      <c r="B146" t="s">
        <v>42</v>
      </c>
      <c r="C146" t="s">
        <v>18</v>
      </c>
      <c r="D146" s="5">
        <v>2156.6054719999997</v>
      </c>
      <c r="E146" s="5">
        <v>1216.0835377523488</v>
      </c>
      <c r="F146" s="5">
        <v>52492.964485509248</v>
      </c>
    </row>
    <row r="147" spans="1:6">
      <c r="A147">
        <v>202101</v>
      </c>
      <c r="B147" t="s">
        <v>42</v>
      </c>
      <c r="C147" t="s">
        <v>19</v>
      </c>
      <c r="D147" s="5">
        <v>2156.6054719999997</v>
      </c>
      <c r="E147" s="5">
        <v>11.765304679180781</v>
      </c>
      <c r="F147" s="5">
        <v>55709.157597844052</v>
      </c>
    </row>
    <row r="148" spans="1:6">
      <c r="A148">
        <v>202101</v>
      </c>
      <c r="B148" t="s">
        <v>42</v>
      </c>
      <c r="C148" t="s">
        <v>20</v>
      </c>
      <c r="D148" s="5">
        <v>2156.6054719999997</v>
      </c>
      <c r="E148" s="5">
        <v>842.49179987624325</v>
      </c>
      <c r="F148" s="5">
        <v>203399.45397849893</v>
      </c>
    </row>
    <row r="149" spans="1:6">
      <c r="A149">
        <v>202101</v>
      </c>
      <c r="B149" t="s">
        <v>42</v>
      </c>
      <c r="C149" t="s">
        <v>21</v>
      </c>
      <c r="D149" s="5">
        <v>2156.6054719999997</v>
      </c>
      <c r="E149" s="5">
        <v>3737.3029777268112</v>
      </c>
      <c r="F149" s="5">
        <v>280297.71562724339</v>
      </c>
    </row>
    <row r="150" spans="1:6">
      <c r="A150">
        <v>202102</v>
      </c>
      <c r="B150" t="s">
        <v>42</v>
      </c>
      <c r="C150" t="s">
        <v>18</v>
      </c>
      <c r="D150" s="5">
        <v>2153.0650967000001</v>
      </c>
      <c r="E150" s="5">
        <v>1151.3912420124332</v>
      </c>
      <c r="F150" s="5">
        <v>54070.406877721914</v>
      </c>
    </row>
    <row r="151" spans="1:6">
      <c r="A151">
        <v>202102</v>
      </c>
      <c r="B151" t="s">
        <v>42</v>
      </c>
      <c r="C151" t="s">
        <v>19</v>
      </c>
      <c r="D151" s="5">
        <v>2153.0650967000001</v>
      </c>
      <c r="E151" s="5">
        <v>23.028656301905567</v>
      </c>
      <c r="F151" s="5">
        <v>100144.07249988792</v>
      </c>
    </row>
    <row r="152" spans="1:6">
      <c r="A152">
        <v>202102</v>
      </c>
      <c r="B152" t="s">
        <v>42</v>
      </c>
      <c r="C152" t="s">
        <v>20</v>
      </c>
      <c r="D152" s="5">
        <v>2153.0650967000001</v>
      </c>
      <c r="E152" s="5">
        <v>833.29372616081184</v>
      </c>
      <c r="F152" s="5">
        <v>217289.25447394562</v>
      </c>
    </row>
    <row r="153" spans="1:6">
      <c r="A153">
        <v>202102</v>
      </c>
      <c r="B153" t="s">
        <v>42</v>
      </c>
      <c r="C153" t="s">
        <v>21</v>
      </c>
      <c r="D153" s="5">
        <v>2153.0650967000001</v>
      </c>
      <c r="E153" s="5">
        <v>3411.3864282030677</v>
      </c>
      <c r="F153" s="5">
        <v>265377.06412179087</v>
      </c>
    </row>
    <row r="154" spans="1:6">
      <c r="A154">
        <v>202103</v>
      </c>
      <c r="B154" t="s">
        <v>42</v>
      </c>
      <c r="C154" t="s">
        <v>18</v>
      </c>
      <c r="D154" s="5">
        <v>2170.4451209000008</v>
      </c>
      <c r="E154" s="5">
        <v>1568.5648514349157</v>
      </c>
      <c r="F154" s="5">
        <v>67201.245247728759</v>
      </c>
    </row>
    <row r="155" spans="1:6">
      <c r="A155">
        <v>202103</v>
      </c>
      <c r="B155" t="s">
        <v>42</v>
      </c>
      <c r="C155" t="s">
        <v>19</v>
      </c>
      <c r="D155" s="5">
        <v>2170.4451209000008</v>
      </c>
      <c r="E155" s="5">
        <v>119.98577001963098</v>
      </c>
      <c r="F155" s="5">
        <v>389274.88857304747</v>
      </c>
    </row>
    <row r="156" spans="1:6">
      <c r="A156">
        <v>202103</v>
      </c>
      <c r="B156" t="s">
        <v>42</v>
      </c>
      <c r="C156" t="s">
        <v>20</v>
      </c>
      <c r="D156" s="5">
        <v>2170.4451209000008</v>
      </c>
      <c r="E156" s="5">
        <v>895.51303532950226</v>
      </c>
      <c r="F156" s="5">
        <v>260637.9783561205</v>
      </c>
    </row>
    <row r="157" spans="1:6">
      <c r="A157">
        <v>202103</v>
      </c>
      <c r="B157" t="s">
        <v>42</v>
      </c>
      <c r="C157" t="s">
        <v>21</v>
      </c>
      <c r="D157" s="5">
        <v>2170.4451209000008</v>
      </c>
      <c r="E157" s="5">
        <v>3522.4188450325905</v>
      </c>
      <c r="F157" s="5">
        <v>283610.61082273547</v>
      </c>
    </row>
    <row r="158" spans="1:6">
      <c r="A158">
        <v>202104</v>
      </c>
      <c r="B158" t="s">
        <v>42</v>
      </c>
      <c r="C158" t="s">
        <v>18</v>
      </c>
      <c r="D158" s="5">
        <v>2174.1805582000002</v>
      </c>
      <c r="E158" s="5">
        <v>1786.135950417128</v>
      </c>
      <c r="F158" s="5">
        <v>69582.805365421751</v>
      </c>
    </row>
    <row r="159" spans="1:6">
      <c r="A159">
        <v>202104</v>
      </c>
      <c r="B159" t="s">
        <v>42</v>
      </c>
      <c r="C159" t="s">
        <v>19</v>
      </c>
      <c r="D159" s="5">
        <v>2174.1805582000002</v>
      </c>
      <c r="E159" s="5">
        <v>41.276654011236623</v>
      </c>
      <c r="F159" s="5">
        <v>220056.82702672778</v>
      </c>
    </row>
    <row r="160" spans="1:6">
      <c r="A160">
        <v>202104</v>
      </c>
      <c r="B160" t="s">
        <v>42</v>
      </c>
      <c r="C160" t="s">
        <v>20</v>
      </c>
      <c r="D160" s="5">
        <v>2174.1805582000002</v>
      </c>
      <c r="E160" s="5">
        <v>1038.5895911233688</v>
      </c>
      <c r="F160" s="5">
        <v>326399.96909967338</v>
      </c>
    </row>
    <row r="161" spans="1:6">
      <c r="A161">
        <v>202104</v>
      </c>
      <c r="B161" t="s">
        <v>42</v>
      </c>
      <c r="C161" t="s">
        <v>21</v>
      </c>
      <c r="D161" s="5">
        <v>2174.1805582000002</v>
      </c>
      <c r="E161" s="5">
        <v>3630.3636182074547</v>
      </c>
      <c r="F161" s="5">
        <v>276154.10957239068</v>
      </c>
    </row>
    <row r="162" spans="1:6">
      <c r="A162">
        <v>202105</v>
      </c>
      <c r="B162" t="s">
        <v>42</v>
      </c>
      <c r="C162" t="s">
        <v>18</v>
      </c>
      <c r="D162" s="5">
        <v>2175.1266089000001</v>
      </c>
      <c r="E162" s="5">
        <v>1013.624913427054</v>
      </c>
      <c r="F162" s="5">
        <v>55751.866319019398</v>
      </c>
    </row>
    <row r="163" spans="1:6">
      <c r="A163">
        <v>202105</v>
      </c>
      <c r="B163" t="s">
        <v>42</v>
      </c>
      <c r="C163" t="s">
        <v>19</v>
      </c>
      <c r="D163" s="5">
        <v>2175.1266089000001</v>
      </c>
      <c r="E163" s="5">
        <v>51.400960122284928</v>
      </c>
      <c r="F163" s="5">
        <v>116085.00834606253</v>
      </c>
    </row>
    <row r="164" spans="1:6">
      <c r="A164">
        <v>202105</v>
      </c>
      <c r="B164" t="s">
        <v>42</v>
      </c>
      <c r="C164" t="s">
        <v>20</v>
      </c>
      <c r="D164" s="5">
        <v>2175.1266089000001</v>
      </c>
      <c r="E164" s="5">
        <v>903.97810186904098</v>
      </c>
      <c r="F164" s="5">
        <v>207303.49906140167</v>
      </c>
    </row>
    <row r="165" spans="1:6">
      <c r="A165">
        <v>202105</v>
      </c>
      <c r="B165" t="s">
        <v>42</v>
      </c>
      <c r="C165" t="s">
        <v>21</v>
      </c>
      <c r="D165" s="5">
        <v>2175.1266089000001</v>
      </c>
      <c r="E165" s="5">
        <v>3876.3957629880692</v>
      </c>
      <c r="F165" s="5">
        <v>282992.47112413211</v>
      </c>
    </row>
    <row r="166" spans="1:6">
      <c r="A166">
        <v>202106</v>
      </c>
      <c r="B166" t="s">
        <v>42</v>
      </c>
      <c r="C166" t="s">
        <v>18</v>
      </c>
      <c r="D166" s="5">
        <v>2161.8526397999999</v>
      </c>
      <c r="E166" s="5">
        <v>1294.1242642286477</v>
      </c>
      <c r="F166" s="5">
        <v>62762.396048244991</v>
      </c>
    </row>
    <row r="167" spans="1:6">
      <c r="A167">
        <v>202106</v>
      </c>
      <c r="B167" t="s">
        <v>42</v>
      </c>
      <c r="C167" t="s">
        <v>19</v>
      </c>
      <c r="D167" s="5">
        <v>2161.8526397999999</v>
      </c>
      <c r="E167" s="5">
        <v>19.120474976573124</v>
      </c>
      <c r="F167" s="5">
        <v>91509.049864408662</v>
      </c>
    </row>
    <row r="168" spans="1:6">
      <c r="A168">
        <v>202106</v>
      </c>
      <c r="B168" t="s">
        <v>42</v>
      </c>
      <c r="C168" t="s">
        <v>20</v>
      </c>
      <c r="D168" s="5">
        <v>2161.8526397999999</v>
      </c>
      <c r="E168" s="5">
        <v>973.27634017798641</v>
      </c>
      <c r="F168" s="5">
        <v>237956.70810425494</v>
      </c>
    </row>
    <row r="169" spans="1:6">
      <c r="A169">
        <v>202106</v>
      </c>
      <c r="B169" t="s">
        <v>42</v>
      </c>
      <c r="C169" t="s">
        <v>21</v>
      </c>
      <c r="D169" s="5">
        <v>2161.8526397999999</v>
      </c>
      <c r="E169" s="5">
        <v>3656.2716745641947</v>
      </c>
      <c r="F169" s="5">
        <v>273544.25253343768</v>
      </c>
    </row>
    <row r="170" spans="1:6">
      <c r="A170">
        <v>202107</v>
      </c>
      <c r="B170" t="s">
        <v>42</v>
      </c>
      <c r="C170" t="s">
        <v>18</v>
      </c>
      <c r="D170" s="5">
        <v>2143.6338490000003</v>
      </c>
      <c r="E170" s="5">
        <v>1550.5305324421627</v>
      </c>
      <c r="F170" s="5">
        <v>81172.646540596732</v>
      </c>
    </row>
    <row r="171" spans="1:6">
      <c r="A171">
        <v>202107</v>
      </c>
      <c r="B171" t="s">
        <v>42</v>
      </c>
      <c r="C171" t="s">
        <v>19</v>
      </c>
      <c r="D171" s="5">
        <v>2143.6338490000003</v>
      </c>
      <c r="E171" s="5">
        <v>16.478811323019261</v>
      </c>
      <c r="F171" s="5">
        <v>110033.23099334889</v>
      </c>
    </row>
    <row r="172" spans="1:6">
      <c r="A172">
        <v>202107</v>
      </c>
      <c r="B172" t="s">
        <v>42</v>
      </c>
      <c r="C172" t="s">
        <v>20</v>
      </c>
      <c r="D172" s="5">
        <v>2143.6338490000003</v>
      </c>
      <c r="E172" s="5">
        <v>1083.8973966429883</v>
      </c>
      <c r="F172" s="5">
        <v>267793.77191734337</v>
      </c>
    </row>
    <row r="173" spans="1:6">
      <c r="A173">
        <v>202107</v>
      </c>
      <c r="B173" t="s">
        <v>42</v>
      </c>
      <c r="C173" t="s">
        <v>21</v>
      </c>
      <c r="D173" s="5">
        <v>2143.6338490000003</v>
      </c>
      <c r="E173" s="5">
        <v>3463.4246225852485</v>
      </c>
      <c r="F173" s="5">
        <v>278848.93329590425</v>
      </c>
    </row>
    <row r="174" spans="1:6">
      <c r="A174">
        <v>202108</v>
      </c>
      <c r="B174" t="s">
        <v>42</v>
      </c>
      <c r="C174" t="s">
        <v>18</v>
      </c>
      <c r="D174" s="5">
        <v>2146.2281735999991</v>
      </c>
      <c r="E174" s="5">
        <v>1109.6445303769779</v>
      </c>
      <c r="F174" s="5">
        <v>66559.215861639692</v>
      </c>
    </row>
    <row r="175" spans="1:6">
      <c r="A175">
        <v>202108</v>
      </c>
      <c r="B175" t="s">
        <v>42</v>
      </c>
      <c r="C175" t="s">
        <v>19</v>
      </c>
      <c r="D175" s="5">
        <v>2146.2281735999991</v>
      </c>
      <c r="E175" s="5">
        <v>33.150273585891178</v>
      </c>
      <c r="F175" s="5">
        <v>102058.08049828817</v>
      </c>
    </row>
    <row r="176" spans="1:6">
      <c r="A176">
        <v>202108</v>
      </c>
      <c r="B176" t="s">
        <v>42</v>
      </c>
      <c r="C176" t="s">
        <v>20</v>
      </c>
      <c r="D176" s="5">
        <v>2146.2281735999991</v>
      </c>
      <c r="E176" s="5">
        <v>1212.2489029449332</v>
      </c>
      <c r="F176" s="5">
        <v>299450.72114753188</v>
      </c>
    </row>
    <row r="177" spans="1:6">
      <c r="A177">
        <v>202108</v>
      </c>
      <c r="B177" t="s">
        <v>42</v>
      </c>
      <c r="C177" t="s">
        <v>21</v>
      </c>
      <c r="D177" s="5">
        <v>2146.2281735999991</v>
      </c>
      <c r="E177" s="5">
        <v>4167.5945177086114</v>
      </c>
      <c r="F177" s="5">
        <v>316088.11399641633</v>
      </c>
    </row>
    <row r="178" spans="1:6">
      <c r="A178">
        <v>202109</v>
      </c>
      <c r="B178" t="s">
        <v>42</v>
      </c>
      <c r="C178" t="s">
        <v>18</v>
      </c>
      <c r="D178" s="5">
        <v>2155.4351000000001</v>
      </c>
      <c r="E178" s="5">
        <v>990.79194983751097</v>
      </c>
      <c r="F178" s="5">
        <v>49228.563585001364</v>
      </c>
    </row>
    <row r="179" spans="1:6">
      <c r="A179">
        <v>202109</v>
      </c>
      <c r="B179" t="s">
        <v>42</v>
      </c>
      <c r="C179" t="s">
        <v>19</v>
      </c>
      <c r="D179" s="5">
        <v>2155.4351000000001</v>
      </c>
      <c r="E179" s="5">
        <v>78.709865302990039</v>
      </c>
      <c r="F179" s="5">
        <v>283238.24480189086</v>
      </c>
    </row>
    <row r="180" spans="1:6">
      <c r="A180">
        <v>202109</v>
      </c>
      <c r="B180" t="s">
        <v>42</v>
      </c>
      <c r="C180" t="s">
        <v>20</v>
      </c>
      <c r="D180" s="5">
        <v>2155.4351000000001</v>
      </c>
      <c r="E180" s="5">
        <v>838.92297553074832</v>
      </c>
      <c r="F180" s="5">
        <v>169286.75404668535</v>
      </c>
    </row>
    <row r="181" spans="1:6">
      <c r="A181">
        <v>202109</v>
      </c>
      <c r="B181" t="s">
        <v>42</v>
      </c>
      <c r="C181" t="s">
        <v>21</v>
      </c>
      <c r="D181" s="5">
        <v>2155.4351000000001</v>
      </c>
      <c r="E181" s="5">
        <v>3641.4605500153752</v>
      </c>
      <c r="F181" s="5">
        <v>261286.14158824645</v>
      </c>
    </row>
    <row r="182" spans="1:6">
      <c r="A182">
        <v>202110</v>
      </c>
      <c r="B182" t="s">
        <v>42</v>
      </c>
      <c r="C182" t="s">
        <v>18</v>
      </c>
      <c r="D182" s="5">
        <v>2169.8111693999999</v>
      </c>
      <c r="E182" s="5">
        <v>1585.1883228812019</v>
      </c>
      <c r="F182" s="5">
        <v>79426.931522940024</v>
      </c>
    </row>
    <row r="183" spans="1:6">
      <c r="A183">
        <v>202110</v>
      </c>
      <c r="B183" t="s">
        <v>42</v>
      </c>
      <c r="C183" t="s">
        <v>19</v>
      </c>
      <c r="D183" s="5">
        <v>2169.8111693999999</v>
      </c>
      <c r="E183" s="5">
        <v>58.515346047029858</v>
      </c>
      <c r="F183" s="5">
        <v>257044.62445540252</v>
      </c>
    </row>
    <row r="184" spans="1:6">
      <c r="A184">
        <v>202110</v>
      </c>
      <c r="B184" t="s">
        <v>42</v>
      </c>
      <c r="C184" t="s">
        <v>20</v>
      </c>
      <c r="D184" s="5">
        <v>2169.8111693999999</v>
      </c>
      <c r="E184" s="5">
        <v>1152.2471922618033</v>
      </c>
      <c r="F184" s="5">
        <v>237870.7051974202</v>
      </c>
    </row>
    <row r="185" spans="1:6">
      <c r="A185">
        <v>202110</v>
      </c>
      <c r="B185" t="s">
        <v>42</v>
      </c>
      <c r="C185" t="s">
        <v>21</v>
      </c>
      <c r="D185" s="5">
        <v>2169.8111693999999</v>
      </c>
      <c r="E185" s="5">
        <v>4406.6644472825246</v>
      </c>
      <c r="F185" s="5">
        <v>334255.86060221243</v>
      </c>
    </row>
    <row r="186" spans="1:6">
      <c r="A186">
        <v>202111</v>
      </c>
      <c r="B186" t="s">
        <v>42</v>
      </c>
      <c r="C186" t="s">
        <v>18</v>
      </c>
      <c r="D186" s="5">
        <v>2171.8593203999999</v>
      </c>
      <c r="E186" s="5">
        <v>1349.9713177751189</v>
      </c>
      <c r="F186" s="5">
        <v>69372.681178136016</v>
      </c>
    </row>
    <row r="187" spans="1:6">
      <c r="A187">
        <v>202111</v>
      </c>
      <c r="B187" t="s">
        <v>42</v>
      </c>
      <c r="C187" t="s">
        <v>19</v>
      </c>
      <c r="D187" s="5">
        <v>2171.8593203999999</v>
      </c>
      <c r="E187" s="5">
        <v>27.380987003654482</v>
      </c>
      <c r="F187" s="5">
        <v>184131.73627024045</v>
      </c>
    </row>
    <row r="188" spans="1:6">
      <c r="A188">
        <v>202111</v>
      </c>
      <c r="B188" t="s">
        <v>42</v>
      </c>
      <c r="C188" t="s">
        <v>20</v>
      </c>
      <c r="D188" s="5">
        <v>2171.8593203999999</v>
      </c>
      <c r="E188" s="5">
        <v>1005.9233577685297</v>
      </c>
      <c r="F188" s="5">
        <v>221808.29957282398</v>
      </c>
    </row>
    <row r="189" spans="1:6">
      <c r="A189">
        <v>202111</v>
      </c>
      <c r="B189" t="s">
        <v>42</v>
      </c>
      <c r="C189" t="s">
        <v>21</v>
      </c>
      <c r="D189" s="5">
        <v>2171.8593203999999</v>
      </c>
      <c r="E189" s="5">
        <v>3917.7227417741869</v>
      </c>
      <c r="F189" s="5">
        <v>314273.62686778669</v>
      </c>
    </row>
    <row r="190" spans="1:6">
      <c r="A190">
        <v>202112</v>
      </c>
      <c r="B190" t="s">
        <v>42</v>
      </c>
      <c r="C190" t="s">
        <v>18</v>
      </c>
      <c r="D190" s="5">
        <v>2157.6490537</v>
      </c>
      <c r="E190" s="5">
        <v>1409.5747152317979</v>
      </c>
      <c r="F190" s="5">
        <v>79000.824209265382</v>
      </c>
    </row>
    <row r="191" spans="1:6">
      <c r="A191">
        <v>202112</v>
      </c>
      <c r="B191" t="s">
        <v>42</v>
      </c>
      <c r="C191" t="s">
        <v>19</v>
      </c>
      <c r="D191" s="5">
        <v>2157.6490537</v>
      </c>
      <c r="E191" s="5">
        <v>186.89944415970299</v>
      </c>
      <c r="F191" s="5">
        <v>916785.90511082928</v>
      </c>
    </row>
    <row r="192" spans="1:6">
      <c r="A192">
        <v>202112</v>
      </c>
      <c r="B192" t="s">
        <v>42</v>
      </c>
      <c r="C192" t="s">
        <v>20</v>
      </c>
      <c r="D192" s="5">
        <v>2157.6490537</v>
      </c>
      <c r="E192" s="5">
        <v>1147.1807573543285</v>
      </c>
      <c r="F192" s="5">
        <v>327025.90982469934</v>
      </c>
    </row>
    <row r="193" spans="1:6">
      <c r="A193">
        <v>202112</v>
      </c>
      <c r="B193" t="s">
        <v>42</v>
      </c>
      <c r="C193" t="s">
        <v>21</v>
      </c>
      <c r="D193" s="5">
        <v>2157.6490537</v>
      </c>
      <c r="E193" s="5">
        <v>3679.410416582024</v>
      </c>
      <c r="F193" s="5">
        <v>323280.86197354452</v>
      </c>
    </row>
    <row r="194" spans="1:6">
      <c r="A194">
        <v>202201</v>
      </c>
      <c r="B194" t="s">
        <v>42</v>
      </c>
      <c r="C194" t="s">
        <v>18</v>
      </c>
      <c r="D194" s="5">
        <v>2180.0421713000001</v>
      </c>
      <c r="E194" s="5">
        <v>1372.4729153181288</v>
      </c>
      <c r="F194" s="5">
        <v>71660.322509005549</v>
      </c>
    </row>
    <row r="195" spans="1:6">
      <c r="A195">
        <v>202201</v>
      </c>
      <c r="B195" t="s">
        <v>42</v>
      </c>
      <c r="C195" t="s">
        <v>19</v>
      </c>
      <c r="D195" s="5">
        <v>2180.0421713000001</v>
      </c>
      <c r="E195" s="5">
        <v>53.049899503030851</v>
      </c>
      <c r="F195" s="5">
        <v>200354.34004460202</v>
      </c>
    </row>
    <row r="196" spans="1:6">
      <c r="A196">
        <v>202201</v>
      </c>
      <c r="B196" t="s">
        <v>42</v>
      </c>
      <c r="C196" t="s">
        <v>20</v>
      </c>
      <c r="D196" s="5">
        <v>2180.0421713000001</v>
      </c>
      <c r="E196" s="5">
        <v>1067.1447134472712</v>
      </c>
      <c r="F196" s="5">
        <v>344924.75401596271</v>
      </c>
    </row>
    <row r="197" spans="1:6">
      <c r="A197">
        <v>202201</v>
      </c>
      <c r="B197" t="s">
        <v>42</v>
      </c>
      <c r="C197" t="s">
        <v>21</v>
      </c>
      <c r="D197" s="5">
        <v>2180.0421713000001</v>
      </c>
      <c r="E197" s="5">
        <v>4170.8233923824973</v>
      </c>
      <c r="F197" s="5">
        <v>340314.91134630394</v>
      </c>
    </row>
    <row r="198" spans="1:6">
      <c r="A198">
        <v>202202</v>
      </c>
      <c r="B198" t="s">
        <v>42</v>
      </c>
      <c r="C198" t="s">
        <v>18</v>
      </c>
      <c r="D198" s="5">
        <v>2165.4320275</v>
      </c>
      <c r="E198" s="5">
        <v>1680.9032648404886</v>
      </c>
      <c r="F198" s="5">
        <v>89602.981781065115</v>
      </c>
    </row>
    <row r="199" spans="1:6">
      <c r="A199">
        <v>202202</v>
      </c>
      <c r="B199" t="s">
        <v>42</v>
      </c>
      <c r="C199" t="s">
        <v>19</v>
      </c>
      <c r="D199" s="5">
        <v>2165.4320275</v>
      </c>
      <c r="E199" s="5">
        <v>30.984425777167086</v>
      </c>
      <c r="F199" s="5">
        <v>129651.43176687894</v>
      </c>
    </row>
    <row r="200" spans="1:6">
      <c r="A200">
        <v>202202</v>
      </c>
      <c r="B200" t="s">
        <v>42</v>
      </c>
      <c r="C200" t="s">
        <v>20</v>
      </c>
      <c r="D200" s="5">
        <v>2165.4320275</v>
      </c>
      <c r="E200" s="5">
        <v>1318.6409612800708</v>
      </c>
      <c r="F200" s="5">
        <v>360055.77582220599</v>
      </c>
    </row>
    <row r="201" spans="1:6">
      <c r="A201">
        <v>202202</v>
      </c>
      <c r="B201" t="s">
        <v>42</v>
      </c>
      <c r="C201" t="s">
        <v>21</v>
      </c>
      <c r="D201" s="5">
        <v>2165.4320275</v>
      </c>
      <c r="E201" s="5">
        <v>3373.5444013631195</v>
      </c>
      <c r="F201" s="5">
        <v>274932.74554486759</v>
      </c>
    </row>
    <row r="202" spans="1:6">
      <c r="A202">
        <v>202203</v>
      </c>
      <c r="B202" t="s">
        <v>42</v>
      </c>
      <c r="C202" t="s">
        <v>18</v>
      </c>
      <c r="D202" s="5">
        <v>2153.4844800000001</v>
      </c>
      <c r="E202" s="5">
        <v>1420.5488023695916</v>
      </c>
      <c r="F202" s="5">
        <v>72044.468553316256</v>
      </c>
    </row>
    <row r="203" spans="1:6">
      <c r="A203">
        <v>202203</v>
      </c>
      <c r="B203" t="s">
        <v>42</v>
      </c>
      <c r="C203" t="s">
        <v>19</v>
      </c>
      <c r="D203" s="5">
        <v>2153.4844800000001</v>
      </c>
      <c r="E203" s="5">
        <v>30.922088466088855</v>
      </c>
      <c r="F203" s="5">
        <v>105654.361347397</v>
      </c>
    </row>
    <row r="204" spans="1:6">
      <c r="A204">
        <v>202203</v>
      </c>
      <c r="B204" t="s">
        <v>42</v>
      </c>
      <c r="C204" t="s">
        <v>20</v>
      </c>
      <c r="D204" s="5">
        <v>2153.4844800000001</v>
      </c>
      <c r="E204" s="5">
        <v>1186.6236615774039</v>
      </c>
      <c r="F204" s="5">
        <v>415918.81267892517</v>
      </c>
    </row>
    <row r="205" spans="1:6">
      <c r="A205">
        <v>202203</v>
      </c>
      <c r="B205" t="s">
        <v>42</v>
      </c>
      <c r="C205" t="s">
        <v>21</v>
      </c>
      <c r="D205" s="5">
        <v>2153.4844800000001</v>
      </c>
      <c r="E205" s="5">
        <v>3929.5875277225305</v>
      </c>
      <c r="F205" s="5">
        <v>313381.08055239439</v>
      </c>
    </row>
    <row r="206" spans="1:6">
      <c r="A206">
        <v>202204</v>
      </c>
      <c r="B206" t="s">
        <v>42</v>
      </c>
      <c r="C206" t="s">
        <v>18</v>
      </c>
      <c r="D206" s="5">
        <v>2132.0276600000002</v>
      </c>
      <c r="E206" s="5">
        <v>1965.2505526295549</v>
      </c>
      <c r="F206" s="5">
        <v>97577.651677952323</v>
      </c>
    </row>
    <row r="207" spans="1:6">
      <c r="A207">
        <v>202204</v>
      </c>
      <c r="B207" t="s">
        <v>42</v>
      </c>
      <c r="C207" t="s">
        <v>19</v>
      </c>
      <c r="D207" s="5">
        <v>2132.0276600000002</v>
      </c>
      <c r="E207" s="5">
        <v>31.43241292778244</v>
      </c>
      <c r="F207" s="5">
        <v>283530.94239088183</v>
      </c>
    </row>
    <row r="208" spans="1:6">
      <c r="A208">
        <v>202204</v>
      </c>
      <c r="B208" t="s">
        <v>42</v>
      </c>
      <c r="C208" t="s">
        <v>20</v>
      </c>
      <c r="D208" s="5">
        <v>2132.0276600000002</v>
      </c>
      <c r="E208" s="5">
        <v>1075.0017364893827</v>
      </c>
      <c r="F208" s="5">
        <v>397279.66480628232</v>
      </c>
    </row>
    <row r="209" spans="1:6">
      <c r="A209">
        <v>202204</v>
      </c>
      <c r="B209" t="s">
        <v>42</v>
      </c>
      <c r="C209" t="s">
        <v>21</v>
      </c>
      <c r="D209" s="5">
        <v>2132.0276600000002</v>
      </c>
      <c r="E209" s="5">
        <v>3560.3475540897521</v>
      </c>
      <c r="F209" s="5">
        <v>300263.06022540381</v>
      </c>
    </row>
    <row r="210" spans="1:6">
      <c r="A210">
        <v>202205</v>
      </c>
      <c r="B210" t="s">
        <v>42</v>
      </c>
      <c r="C210" t="s">
        <v>18</v>
      </c>
      <c r="D210" s="5">
        <v>1473.8592127000002</v>
      </c>
      <c r="E210" s="5">
        <v>1305.0727698623398</v>
      </c>
      <c r="F210" s="5">
        <v>67231.438007468561</v>
      </c>
    </row>
    <row r="211" spans="1:6">
      <c r="A211">
        <v>202205</v>
      </c>
      <c r="B211" t="s">
        <v>42</v>
      </c>
      <c r="C211" t="s">
        <v>19</v>
      </c>
      <c r="D211" s="5">
        <v>1473.8592127000002</v>
      </c>
      <c r="E211" s="5">
        <v>26.717490782447207</v>
      </c>
      <c r="F211" s="5">
        <v>112477.52078014448</v>
      </c>
    </row>
    <row r="212" spans="1:6">
      <c r="A212">
        <v>202205</v>
      </c>
      <c r="B212" t="s">
        <v>42</v>
      </c>
      <c r="C212" t="s">
        <v>20</v>
      </c>
      <c r="D212" s="5">
        <v>1473.8592127000002</v>
      </c>
      <c r="E212" s="5">
        <v>639.58861872249201</v>
      </c>
      <c r="F212" s="5">
        <v>175246.07562295752</v>
      </c>
    </row>
    <row r="213" spans="1:6">
      <c r="A213">
        <v>202205</v>
      </c>
      <c r="B213" t="s">
        <v>42</v>
      </c>
      <c r="C213" t="s">
        <v>21</v>
      </c>
      <c r="D213" s="5">
        <v>1473.8592127000002</v>
      </c>
      <c r="E213" s="5">
        <v>2415.8449771644564</v>
      </c>
      <c r="F213" s="5">
        <v>178128.45079553497</v>
      </c>
    </row>
    <row r="214" spans="1:6">
      <c r="A214">
        <v>202206</v>
      </c>
      <c r="B214" t="s">
        <v>42</v>
      </c>
      <c r="C214" t="s">
        <v>18</v>
      </c>
      <c r="D214" s="5">
        <v>1490.5662730000001</v>
      </c>
      <c r="E214" s="5">
        <v>1023.2129470944333</v>
      </c>
      <c r="F214" s="5">
        <v>62072.955861287366</v>
      </c>
    </row>
    <row r="215" spans="1:6">
      <c r="A215">
        <v>202206</v>
      </c>
      <c r="B215" t="s">
        <v>42</v>
      </c>
      <c r="C215" t="s">
        <v>19</v>
      </c>
      <c r="D215" s="5">
        <v>1490.5662730000001</v>
      </c>
      <c r="E215" s="5">
        <v>129.22825547519156</v>
      </c>
      <c r="F215" s="5">
        <v>637767.54637137486</v>
      </c>
    </row>
    <row r="216" spans="1:6">
      <c r="A216">
        <v>202206</v>
      </c>
      <c r="B216" t="s">
        <v>42</v>
      </c>
      <c r="C216" t="s">
        <v>20</v>
      </c>
      <c r="D216" s="5">
        <v>1490.5662730000001</v>
      </c>
      <c r="E216" s="5">
        <v>863.02343956125742</v>
      </c>
      <c r="F216" s="5">
        <v>230277.26020029624</v>
      </c>
    </row>
    <row r="217" spans="1:6">
      <c r="A217">
        <v>202206</v>
      </c>
      <c r="B217" t="s">
        <v>42</v>
      </c>
      <c r="C217" t="s">
        <v>21</v>
      </c>
      <c r="D217" s="5">
        <v>1490.5662730000001</v>
      </c>
      <c r="E217" s="5">
        <v>2630.9018323458481</v>
      </c>
      <c r="F217" s="5">
        <v>206526.04071518505</v>
      </c>
    </row>
    <row r="218" spans="1:6">
      <c r="A218">
        <v>202101</v>
      </c>
      <c r="B218" t="s">
        <v>42</v>
      </c>
      <c r="C218" t="s">
        <v>18</v>
      </c>
      <c r="D218" s="5">
        <v>31595.4990554</v>
      </c>
      <c r="E218" s="5">
        <v>13723.506095955274</v>
      </c>
      <c r="F218" s="5">
        <v>998084.59559875377</v>
      </c>
    </row>
    <row r="219" spans="1:6">
      <c r="A219">
        <v>202101</v>
      </c>
      <c r="B219" t="s">
        <v>42</v>
      </c>
      <c r="C219" t="s">
        <v>19</v>
      </c>
      <c r="D219" s="5">
        <v>31595.4990554</v>
      </c>
      <c r="E219" s="5">
        <v>450.2812934986755</v>
      </c>
      <c r="F219" s="5">
        <v>3868734.4632053613</v>
      </c>
    </row>
    <row r="220" spans="1:6">
      <c r="A220">
        <v>202101</v>
      </c>
      <c r="B220" t="s">
        <v>42</v>
      </c>
      <c r="C220" t="s">
        <v>20</v>
      </c>
      <c r="D220" s="5">
        <v>31595.4990554</v>
      </c>
      <c r="E220" s="5">
        <v>11566.488269836133</v>
      </c>
      <c r="F220" s="5">
        <v>4676686.9053250914</v>
      </c>
    </row>
    <row r="221" spans="1:6">
      <c r="A221">
        <v>202101</v>
      </c>
      <c r="B221" t="s">
        <v>42</v>
      </c>
      <c r="C221" t="s">
        <v>21</v>
      </c>
      <c r="D221" s="5">
        <v>31595.4990554</v>
      </c>
      <c r="E221" s="5">
        <v>41823.001947675206</v>
      </c>
      <c r="F221" s="5">
        <v>4349836.7168217069</v>
      </c>
    </row>
    <row r="222" spans="1:6">
      <c r="A222">
        <v>202102</v>
      </c>
      <c r="B222" t="s">
        <v>42</v>
      </c>
      <c r="C222" t="s">
        <v>18</v>
      </c>
      <c r="D222" s="5">
        <v>31791.49735300001</v>
      </c>
      <c r="E222" s="5">
        <v>13151.444366234795</v>
      </c>
      <c r="F222" s="5">
        <v>922575.4351380174</v>
      </c>
    </row>
    <row r="223" spans="1:6">
      <c r="A223">
        <v>202102</v>
      </c>
      <c r="B223" t="s">
        <v>42</v>
      </c>
      <c r="C223" t="s">
        <v>19</v>
      </c>
      <c r="D223" s="5">
        <v>31791.49735300001</v>
      </c>
      <c r="E223" s="5">
        <v>408.44776789311084</v>
      </c>
      <c r="F223" s="5">
        <v>4112766.2444864749</v>
      </c>
    </row>
    <row r="224" spans="1:6">
      <c r="A224">
        <v>202102</v>
      </c>
      <c r="B224" t="s">
        <v>42</v>
      </c>
      <c r="C224" t="s">
        <v>20</v>
      </c>
      <c r="D224" s="5">
        <v>31791.49735300001</v>
      </c>
      <c r="E224" s="5">
        <v>10762.861872525906</v>
      </c>
      <c r="F224" s="5">
        <v>4681606.2192356251</v>
      </c>
    </row>
    <row r="225" spans="1:6">
      <c r="A225">
        <v>202102</v>
      </c>
      <c r="B225" t="s">
        <v>42</v>
      </c>
      <c r="C225" t="s">
        <v>21</v>
      </c>
      <c r="D225" s="5">
        <v>31791.49735300001</v>
      </c>
      <c r="E225" s="5">
        <v>38570.121055840056</v>
      </c>
      <c r="F225" s="5">
        <v>4189747.1051991303</v>
      </c>
    </row>
    <row r="226" spans="1:6">
      <c r="A226">
        <v>202103</v>
      </c>
      <c r="B226" t="s">
        <v>42</v>
      </c>
      <c r="C226" t="s">
        <v>18</v>
      </c>
      <c r="D226" s="5">
        <v>31850.357311500022</v>
      </c>
      <c r="E226" s="5">
        <v>15557.066099304848</v>
      </c>
      <c r="F226" s="5">
        <v>1073277.7320653691</v>
      </c>
    </row>
    <row r="227" spans="1:6">
      <c r="A227">
        <v>202103</v>
      </c>
      <c r="B227" t="s">
        <v>42</v>
      </c>
      <c r="C227" t="s">
        <v>19</v>
      </c>
      <c r="D227" s="5">
        <v>31850.357311500022</v>
      </c>
      <c r="E227" s="5">
        <v>456.23530512622676</v>
      </c>
      <c r="F227" s="5">
        <v>4204997.2298238184</v>
      </c>
    </row>
    <row r="228" spans="1:6">
      <c r="A228">
        <v>202103</v>
      </c>
      <c r="B228" t="s">
        <v>42</v>
      </c>
      <c r="C228" t="s">
        <v>20</v>
      </c>
      <c r="D228" s="5">
        <v>31850.357311500022</v>
      </c>
      <c r="E228" s="5">
        <v>12627.296444420143</v>
      </c>
      <c r="F228" s="5">
        <v>5435888.9792397525</v>
      </c>
    </row>
    <row r="229" spans="1:6">
      <c r="A229">
        <v>202103</v>
      </c>
      <c r="B229" t="s">
        <v>42</v>
      </c>
      <c r="C229" t="s">
        <v>21</v>
      </c>
      <c r="D229" s="5">
        <v>31850.357311500022</v>
      </c>
      <c r="E229" s="5">
        <v>41804.595740827623</v>
      </c>
      <c r="F229" s="5">
        <v>4634540.3228046242</v>
      </c>
    </row>
    <row r="230" spans="1:6">
      <c r="A230">
        <v>202104</v>
      </c>
      <c r="B230" t="s">
        <v>42</v>
      </c>
      <c r="C230" t="s">
        <v>18</v>
      </c>
      <c r="D230" s="5">
        <v>32168.903310600046</v>
      </c>
      <c r="E230" s="5">
        <v>14844.656005709898</v>
      </c>
      <c r="F230" s="5">
        <v>1030967.9562157141</v>
      </c>
    </row>
    <row r="231" spans="1:6">
      <c r="A231">
        <v>202104</v>
      </c>
      <c r="B231" t="s">
        <v>42</v>
      </c>
      <c r="C231" t="s">
        <v>19</v>
      </c>
      <c r="D231" s="5">
        <v>32168.903310600046</v>
      </c>
      <c r="E231" s="5">
        <v>515.89444462733866</v>
      </c>
      <c r="F231" s="5">
        <v>4473478.9446015432</v>
      </c>
    </row>
    <row r="232" spans="1:6">
      <c r="A232">
        <v>202104</v>
      </c>
      <c r="B232" t="s">
        <v>42</v>
      </c>
      <c r="C232" t="s">
        <v>20</v>
      </c>
      <c r="D232" s="5">
        <v>32168.903310600046</v>
      </c>
      <c r="E232" s="5">
        <v>12357.557756749653</v>
      </c>
      <c r="F232" s="5">
        <v>5742701.5383704696</v>
      </c>
    </row>
    <row r="233" spans="1:6">
      <c r="A233">
        <v>202104</v>
      </c>
      <c r="B233" t="s">
        <v>42</v>
      </c>
      <c r="C233" t="s">
        <v>21</v>
      </c>
      <c r="D233" s="5">
        <v>32168.903310600046</v>
      </c>
      <c r="E233" s="5">
        <v>38749.092680471491</v>
      </c>
      <c r="F233" s="5">
        <v>4319493.3787144916</v>
      </c>
    </row>
    <row r="234" spans="1:6">
      <c r="A234">
        <v>202105</v>
      </c>
      <c r="B234" t="s">
        <v>42</v>
      </c>
      <c r="C234" t="s">
        <v>18</v>
      </c>
      <c r="D234" s="5">
        <v>33352.315205300001</v>
      </c>
      <c r="E234" s="5">
        <v>15161.485275674604</v>
      </c>
      <c r="F234" s="5">
        <v>1103842.5108051144</v>
      </c>
    </row>
    <row r="235" spans="1:6">
      <c r="A235">
        <v>202105</v>
      </c>
      <c r="B235" t="s">
        <v>42</v>
      </c>
      <c r="C235" t="s">
        <v>19</v>
      </c>
      <c r="D235" s="5">
        <v>33352.315205300001</v>
      </c>
      <c r="E235" s="5">
        <v>492.20341365538059</v>
      </c>
      <c r="F235" s="5">
        <v>4296866.5020426121</v>
      </c>
    </row>
    <row r="236" spans="1:6">
      <c r="A236">
        <v>202105</v>
      </c>
      <c r="B236" t="s">
        <v>42</v>
      </c>
      <c r="C236" t="s">
        <v>20</v>
      </c>
      <c r="D236" s="5">
        <v>33352.315205300001</v>
      </c>
      <c r="E236" s="5">
        <v>13044.183407471124</v>
      </c>
      <c r="F236" s="5">
        <v>5913453.979507002</v>
      </c>
    </row>
    <row r="237" spans="1:6">
      <c r="A237">
        <v>202105</v>
      </c>
      <c r="B237" t="s">
        <v>42</v>
      </c>
      <c r="C237" t="s">
        <v>21</v>
      </c>
      <c r="D237" s="5">
        <v>33352.315205300001</v>
      </c>
      <c r="E237" s="5">
        <v>42807.023885216549</v>
      </c>
      <c r="F237" s="5">
        <v>4768124.2626638208</v>
      </c>
    </row>
    <row r="238" spans="1:6">
      <c r="A238">
        <v>202106</v>
      </c>
      <c r="B238" t="s">
        <v>42</v>
      </c>
      <c r="C238" t="s">
        <v>18</v>
      </c>
      <c r="D238" s="5">
        <v>33303.28637159997</v>
      </c>
      <c r="E238" s="5">
        <v>14760.934106845081</v>
      </c>
      <c r="F238" s="5">
        <v>1150598.9233444056</v>
      </c>
    </row>
    <row r="239" spans="1:6">
      <c r="A239">
        <v>202106</v>
      </c>
      <c r="B239" t="s">
        <v>42</v>
      </c>
      <c r="C239" t="s">
        <v>19</v>
      </c>
      <c r="D239" s="5">
        <v>33303.28637159997</v>
      </c>
      <c r="E239" s="5">
        <v>436.37494937664212</v>
      </c>
      <c r="F239" s="5">
        <v>3790460.4151630313</v>
      </c>
    </row>
    <row r="240" spans="1:6">
      <c r="A240">
        <v>202106</v>
      </c>
      <c r="B240" t="s">
        <v>42</v>
      </c>
      <c r="C240" t="s">
        <v>20</v>
      </c>
      <c r="D240" s="5">
        <v>33303.28637159997</v>
      </c>
      <c r="E240" s="5">
        <v>12502.347641482767</v>
      </c>
      <c r="F240" s="5">
        <v>5537359.3695131578</v>
      </c>
    </row>
    <row r="241" spans="1:6">
      <c r="A241">
        <v>202106</v>
      </c>
      <c r="B241" t="s">
        <v>42</v>
      </c>
      <c r="C241" t="s">
        <v>21</v>
      </c>
      <c r="D241" s="5">
        <v>33303.28637159997</v>
      </c>
      <c r="E241" s="5">
        <v>40845.287023716119</v>
      </c>
      <c r="F241" s="5">
        <v>4271064.6422607303</v>
      </c>
    </row>
    <row r="242" spans="1:6">
      <c r="A242">
        <v>202107</v>
      </c>
      <c r="B242" t="s">
        <v>42</v>
      </c>
      <c r="C242" t="s">
        <v>18</v>
      </c>
      <c r="D242" s="5">
        <v>34415.685945200006</v>
      </c>
      <c r="E242" s="5">
        <v>15702.902494357202</v>
      </c>
      <c r="F242" s="5">
        <v>1054918.8833841656</v>
      </c>
    </row>
    <row r="243" spans="1:6">
      <c r="A243">
        <v>202107</v>
      </c>
      <c r="B243" t="s">
        <v>42</v>
      </c>
      <c r="C243" t="s">
        <v>19</v>
      </c>
      <c r="D243" s="5">
        <v>34415.685945200006</v>
      </c>
      <c r="E243" s="5">
        <v>574.70615127254553</v>
      </c>
      <c r="F243" s="5">
        <v>4441385.6341254292</v>
      </c>
    </row>
    <row r="244" spans="1:6">
      <c r="A244">
        <v>202107</v>
      </c>
      <c r="B244" t="s">
        <v>42</v>
      </c>
      <c r="C244" t="s">
        <v>20</v>
      </c>
      <c r="D244" s="5">
        <v>34415.685945200006</v>
      </c>
      <c r="E244" s="5">
        <v>12575.230253182766</v>
      </c>
      <c r="F244" s="5">
        <v>5175688.2415264295</v>
      </c>
    </row>
    <row r="245" spans="1:6">
      <c r="A245">
        <v>202107</v>
      </c>
      <c r="B245" t="s">
        <v>42</v>
      </c>
      <c r="C245" t="s">
        <v>21</v>
      </c>
      <c r="D245" s="5">
        <v>34415.685945200006</v>
      </c>
      <c r="E245" s="5">
        <v>41985.042695424643</v>
      </c>
      <c r="F245" s="5">
        <v>4547436.8142327378</v>
      </c>
    </row>
    <row r="246" spans="1:6">
      <c r="A246">
        <v>202108</v>
      </c>
      <c r="B246" t="s">
        <v>42</v>
      </c>
      <c r="C246" t="s">
        <v>18</v>
      </c>
      <c r="D246" s="5">
        <v>34286.155024099993</v>
      </c>
      <c r="E246" s="5">
        <v>17290.481356667366</v>
      </c>
      <c r="F246" s="5">
        <v>1174354.2275546636</v>
      </c>
    </row>
    <row r="247" spans="1:6">
      <c r="A247">
        <v>202108</v>
      </c>
      <c r="B247" t="s">
        <v>42</v>
      </c>
      <c r="C247" t="s">
        <v>19</v>
      </c>
      <c r="D247" s="5">
        <v>34286.155024099993</v>
      </c>
      <c r="E247" s="5">
        <v>543.27361671008737</v>
      </c>
      <c r="F247" s="5">
        <v>4698401.2342568776</v>
      </c>
    </row>
    <row r="248" spans="1:6">
      <c r="A248">
        <v>202108</v>
      </c>
      <c r="B248" t="s">
        <v>42</v>
      </c>
      <c r="C248" t="s">
        <v>20</v>
      </c>
      <c r="D248" s="5">
        <v>34286.155024099993</v>
      </c>
      <c r="E248" s="5">
        <v>13884.480039105085</v>
      </c>
      <c r="F248" s="5">
        <v>5856766.56347604</v>
      </c>
    </row>
    <row r="249" spans="1:6">
      <c r="A249">
        <v>202108</v>
      </c>
      <c r="B249" t="s">
        <v>42</v>
      </c>
      <c r="C249" t="s">
        <v>21</v>
      </c>
      <c r="D249" s="5">
        <v>34286.155024099993</v>
      </c>
      <c r="E249" s="5">
        <v>45458.83344122635</v>
      </c>
      <c r="F249" s="5">
        <v>5049327.2767902995</v>
      </c>
    </row>
    <row r="250" spans="1:6">
      <c r="A250">
        <v>202109</v>
      </c>
      <c r="B250" t="s">
        <v>42</v>
      </c>
      <c r="C250" t="s">
        <v>18</v>
      </c>
      <c r="D250" s="5">
        <v>34314.33173000002</v>
      </c>
      <c r="E250" s="5">
        <v>15061.810438662525</v>
      </c>
      <c r="F250" s="5">
        <v>1161729.331010683</v>
      </c>
    </row>
    <row r="251" spans="1:6">
      <c r="A251">
        <v>202109</v>
      </c>
      <c r="B251" t="s">
        <v>42</v>
      </c>
      <c r="C251" t="s">
        <v>19</v>
      </c>
      <c r="D251" s="5">
        <v>34314.33173000002</v>
      </c>
      <c r="E251" s="5">
        <v>513.11075572728646</v>
      </c>
      <c r="F251" s="5">
        <v>4548111.5623947354</v>
      </c>
    </row>
    <row r="252" spans="1:6">
      <c r="A252">
        <v>202109</v>
      </c>
      <c r="B252" t="s">
        <v>42</v>
      </c>
      <c r="C252" t="s">
        <v>20</v>
      </c>
      <c r="D252" s="5">
        <v>34314.33173000002</v>
      </c>
      <c r="E252" s="5">
        <v>12813.214893998635</v>
      </c>
      <c r="F252" s="5">
        <v>5279564.9795961045</v>
      </c>
    </row>
    <row r="253" spans="1:6">
      <c r="A253">
        <v>202109</v>
      </c>
      <c r="B253" t="s">
        <v>42</v>
      </c>
      <c r="C253" t="s">
        <v>21</v>
      </c>
      <c r="D253" s="5">
        <v>34314.33173000002</v>
      </c>
      <c r="E253" s="5">
        <v>42355.925282845557</v>
      </c>
      <c r="F253" s="5">
        <v>4281584.4576250454</v>
      </c>
    </row>
    <row r="254" spans="1:6">
      <c r="A254">
        <v>202110</v>
      </c>
      <c r="B254" t="s">
        <v>42</v>
      </c>
      <c r="C254" t="s">
        <v>18</v>
      </c>
      <c r="D254" s="5">
        <v>33888.296815799986</v>
      </c>
      <c r="E254" s="5">
        <v>16681.304925517099</v>
      </c>
      <c r="F254" s="5">
        <v>1174987.8910285491</v>
      </c>
    </row>
    <row r="255" spans="1:6">
      <c r="A255">
        <v>202110</v>
      </c>
      <c r="B255" t="s">
        <v>42</v>
      </c>
      <c r="C255" t="s">
        <v>19</v>
      </c>
      <c r="D255" s="5">
        <v>33888.296815799986</v>
      </c>
      <c r="E255" s="5">
        <v>572.30960331326457</v>
      </c>
      <c r="F255" s="5">
        <v>4861598.1364848055</v>
      </c>
    </row>
    <row r="256" spans="1:6">
      <c r="A256">
        <v>202110</v>
      </c>
      <c r="B256" t="s">
        <v>42</v>
      </c>
      <c r="C256" t="s">
        <v>20</v>
      </c>
      <c r="D256" s="5">
        <v>33888.296815799986</v>
      </c>
      <c r="E256" s="5">
        <v>14242.406281320666</v>
      </c>
      <c r="F256" s="5">
        <v>5975561.4438004475</v>
      </c>
    </row>
    <row r="257" spans="1:6">
      <c r="A257">
        <v>202110</v>
      </c>
      <c r="B257" t="s">
        <v>42</v>
      </c>
      <c r="C257" t="s">
        <v>21</v>
      </c>
      <c r="D257" s="5">
        <v>33888.296815799986</v>
      </c>
      <c r="E257" s="5">
        <v>51402.588519265671</v>
      </c>
      <c r="F257" s="5">
        <v>5129023.2414444061</v>
      </c>
    </row>
    <row r="258" spans="1:6">
      <c r="A258">
        <v>202111</v>
      </c>
      <c r="B258" t="s">
        <v>42</v>
      </c>
      <c r="C258" t="s">
        <v>18</v>
      </c>
      <c r="D258" s="5">
        <v>34040.181842100006</v>
      </c>
      <c r="E258" s="5">
        <v>14605.746252166991</v>
      </c>
      <c r="F258" s="5">
        <v>1068459.8673853658</v>
      </c>
    </row>
    <row r="259" spans="1:6">
      <c r="A259">
        <v>202111</v>
      </c>
      <c r="B259" t="s">
        <v>42</v>
      </c>
      <c r="C259" t="s">
        <v>19</v>
      </c>
      <c r="D259" s="5">
        <v>34040.181842100006</v>
      </c>
      <c r="E259" s="5">
        <v>502.53082093896899</v>
      </c>
      <c r="F259" s="5">
        <v>4399479.9894606499</v>
      </c>
    </row>
    <row r="260" spans="1:6">
      <c r="A260">
        <v>202111</v>
      </c>
      <c r="B260" t="s">
        <v>42</v>
      </c>
      <c r="C260" t="s">
        <v>20</v>
      </c>
      <c r="D260" s="5">
        <v>34040.181842100006</v>
      </c>
      <c r="E260" s="5">
        <v>14403.647154203714</v>
      </c>
      <c r="F260" s="5">
        <v>5884594.1650289595</v>
      </c>
    </row>
    <row r="261" spans="1:6">
      <c r="A261">
        <v>202111</v>
      </c>
      <c r="B261" t="s">
        <v>42</v>
      </c>
      <c r="C261" t="s">
        <v>21</v>
      </c>
      <c r="D261" s="5">
        <v>34040.181842100006</v>
      </c>
      <c r="E261" s="5">
        <v>45657.248149915184</v>
      </c>
      <c r="F261" s="5">
        <v>4820855.9492822159</v>
      </c>
    </row>
    <row r="262" spans="1:6">
      <c r="A262">
        <v>202112</v>
      </c>
      <c r="B262" t="s">
        <v>42</v>
      </c>
      <c r="C262" t="s">
        <v>18</v>
      </c>
      <c r="D262" s="5">
        <v>33937.042809600025</v>
      </c>
      <c r="E262" s="5">
        <v>14563.165344378285</v>
      </c>
      <c r="F262" s="5">
        <v>1091959.9324997514</v>
      </c>
    </row>
    <row r="263" spans="1:6">
      <c r="A263">
        <v>202112</v>
      </c>
      <c r="B263" t="s">
        <v>42</v>
      </c>
      <c r="C263" t="s">
        <v>19</v>
      </c>
      <c r="D263" s="5">
        <v>33937.042809600025</v>
      </c>
      <c r="E263" s="5">
        <v>669.70111866332672</v>
      </c>
      <c r="F263" s="5">
        <v>4469053.5171671174</v>
      </c>
    </row>
    <row r="264" spans="1:6">
      <c r="A264">
        <v>202112</v>
      </c>
      <c r="B264" t="s">
        <v>42</v>
      </c>
      <c r="C264" t="s">
        <v>20</v>
      </c>
      <c r="D264" s="5">
        <v>33937.042809600025</v>
      </c>
      <c r="E264" s="5">
        <v>14180.014887071598</v>
      </c>
      <c r="F264" s="5">
        <v>5899792.4156273212</v>
      </c>
    </row>
    <row r="265" spans="1:6">
      <c r="A265">
        <v>202112</v>
      </c>
      <c r="B265" t="s">
        <v>42</v>
      </c>
      <c r="C265" t="s">
        <v>21</v>
      </c>
      <c r="D265" s="5">
        <v>33937.042809600025</v>
      </c>
      <c r="E265" s="5">
        <v>42939.600800206965</v>
      </c>
      <c r="F265" s="5">
        <v>4759331.9627500549</v>
      </c>
    </row>
    <row r="266" spans="1:6">
      <c r="A266">
        <v>202201</v>
      </c>
      <c r="B266" t="s">
        <v>42</v>
      </c>
      <c r="C266" t="s">
        <v>18</v>
      </c>
      <c r="D266" s="5">
        <v>34741.72232510001</v>
      </c>
      <c r="E266" s="5">
        <v>18326.394463576165</v>
      </c>
      <c r="F266" s="5">
        <v>1388041.687007735</v>
      </c>
    </row>
    <row r="267" spans="1:6">
      <c r="A267">
        <v>202201</v>
      </c>
      <c r="B267" t="s">
        <v>42</v>
      </c>
      <c r="C267" t="s">
        <v>19</v>
      </c>
      <c r="D267" s="5">
        <v>34741.72232510001</v>
      </c>
      <c r="E267" s="5">
        <v>641.59710544170969</v>
      </c>
      <c r="F267" s="5">
        <v>5856145.4297924796</v>
      </c>
    </row>
    <row r="268" spans="1:6">
      <c r="A268">
        <v>202201</v>
      </c>
      <c r="B268" t="s">
        <v>42</v>
      </c>
      <c r="C268" t="s">
        <v>20</v>
      </c>
      <c r="D268" s="5">
        <v>34741.72232510001</v>
      </c>
      <c r="E268" s="5">
        <v>15289.585351317857</v>
      </c>
      <c r="F268" s="5">
        <v>5831021.5240165954</v>
      </c>
    </row>
    <row r="269" spans="1:6">
      <c r="A269">
        <v>202201</v>
      </c>
      <c r="B269" t="s">
        <v>42</v>
      </c>
      <c r="C269" t="s">
        <v>21</v>
      </c>
      <c r="D269" s="5">
        <v>34741.72232510001</v>
      </c>
      <c r="E269" s="5">
        <v>50131.36125330269</v>
      </c>
      <c r="F269" s="5">
        <v>5358857.2523556463</v>
      </c>
    </row>
    <row r="270" spans="1:6">
      <c r="A270">
        <v>202202</v>
      </c>
      <c r="B270" t="s">
        <v>42</v>
      </c>
      <c r="C270" t="s">
        <v>18</v>
      </c>
      <c r="D270" s="5">
        <v>34964.922018600009</v>
      </c>
      <c r="E270" s="5">
        <v>17107.667260276983</v>
      </c>
      <c r="F270" s="5">
        <v>1254450.0792901651</v>
      </c>
    </row>
    <row r="271" spans="1:6">
      <c r="A271">
        <v>202202</v>
      </c>
      <c r="B271" t="s">
        <v>42</v>
      </c>
      <c r="C271" t="s">
        <v>19</v>
      </c>
      <c r="D271" s="5">
        <v>34964.922018600009</v>
      </c>
      <c r="E271" s="5">
        <v>698.12251368225816</v>
      </c>
      <c r="F271" s="5">
        <v>5055573.9067134392</v>
      </c>
    </row>
    <row r="272" spans="1:6">
      <c r="A272">
        <v>202202</v>
      </c>
      <c r="B272" t="s">
        <v>42</v>
      </c>
      <c r="C272" t="s">
        <v>20</v>
      </c>
      <c r="D272" s="5">
        <v>34964.922018600009</v>
      </c>
      <c r="E272" s="5">
        <v>14237.104280163721</v>
      </c>
      <c r="F272" s="5">
        <v>4990477.3080106238</v>
      </c>
    </row>
    <row r="273" spans="1:6">
      <c r="A273">
        <v>202202</v>
      </c>
      <c r="B273" t="s">
        <v>42</v>
      </c>
      <c r="C273" t="s">
        <v>21</v>
      </c>
      <c r="D273" s="5">
        <v>34964.922018600009</v>
      </c>
      <c r="E273" s="5">
        <v>45883.312401853887</v>
      </c>
      <c r="F273" s="5">
        <v>4569305.7087099245</v>
      </c>
    </row>
    <row r="274" spans="1:6">
      <c r="A274">
        <v>202203</v>
      </c>
      <c r="B274" t="s">
        <v>42</v>
      </c>
      <c r="C274" t="s">
        <v>18</v>
      </c>
      <c r="D274" s="5">
        <v>35062.657833700003</v>
      </c>
      <c r="E274" s="5">
        <v>21140.34441276309</v>
      </c>
      <c r="F274" s="5">
        <v>1565817.5274403845</v>
      </c>
    </row>
    <row r="275" spans="1:6">
      <c r="A275">
        <v>202203</v>
      </c>
      <c r="B275" t="s">
        <v>42</v>
      </c>
      <c r="C275" t="s">
        <v>19</v>
      </c>
      <c r="D275" s="5">
        <v>35062.657833700003</v>
      </c>
      <c r="E275" s="5">
        <v>863.68553213454629</v>
      </c>
      <c r="F275" s="5">
        <v>5471977.2332637822</v>
      </c>
    </row>
    <row r="276" spans="1:6">
      <c r="A276">
        <v>202203</v>
      </c>
      <c r="B276" t="s">
        <v>42</v>
      </c>
      <c r="C276" t="s">
        <v>20</v>
      </c>
      <c r="D276" s="5">
        <v>35062.657833700003</v>
      </c>
      <c r="E276" s="5">
        <v>15166.709964018428</v>
      </c>
      <c r="F276" s="5">
        <v>5827697.7380261896</v>
      </c>
    </row>
    <row r="277" spans="1:6">
      <c r="A277">
        <v>202203</v>
      </c>
      <c r="B277" t="s">
        <v>42</v>
      </c>
      <c r="C277" t="s">
        <v>21</v>
      </c>
      <c r="D277" s="5">
        <v>35062.657833700003</v>
      </c>
      <c r="E277" s="5">
        <v>49371.324988396322</v>
      </c>
      <c r="F277" s="5">
        <v>5261552.764453751</v>
      </c>
    </row>
    <row r="278" spans="1:6">
      <c r="A278">
        <v>202204</v>
      </c>
      <c r="B278" t="s">
        <v>42</v>
      </c>
      <c r="C278" t="s">
        <v>18</v>
      </c>
      <c r="D278" s="5">
        <v>35264.234904499986</v>
      </c>
      <c r="E278" s="5">
        <v>22199.947118382566</v>
      </c>
      <c r="F278" s="5">
        <v>1476569.9049645623</v>
      </c>
    </row>
    <row r="279" spans="1:6">
      <c r="A279">
        <v>202204</v>
      </c>
      <c r="B279" t="s">
        <v>42</v>
      </c>
      <c r="C279" t="s">
        <v>19</v>
      </c>
      <c r="D279" s="5">
        <v>35264.234904499986</v>
      </c>
      <c r="E279" s="5">
        <v>762.03984123609689</v>
      </c>
      <c r="F279" s="5">
        <v>5262436.689253713</v>
      </c>
    </row>
    <row r="280" spans="1:6">
      <c r="A280">
        <v>202204</v>
      </c>
      <c r="B280" t="s">
        <v>42</v>
      </c>
      <c r="C280" t="s">
        <v>20</v>
      </c>
      <c r="D280" s="5">
        <v>35264.234904499986</v>
      </c>
      <c r="E280" s="5">
        <v>16033.215252311709</v>
      </c>
      <c r="F280" s="5">
        <v>5766401.1480714027</v>
      </c>
    </row>
    <row r="281" spans="1:6">
      <c r="A281">
        <v>202204</v>
      </c>
      <c r="B281" t="s">
        <v>42</v>
      </c>
      <c r="C281" t="s">
        <v>21</v>
      </c>
      <c r="D281" s="5">
        <v>35264.234904499986</v>
      </c>
      <c r="E281" s="5">
        <v>48212.317054885127</v>
      </c>
      <c r="F281" s="5">
        <v>5045797.5912382631</v>
      </c>
    </row>
    <row r="282" spans="1:6">
      <c r="A282">
        <v>202205</v>
      </c>
      <c r="B282" t="s">
        <v>42</v>
      </c>
      <c r="C282" t="s">
        <v>18</v>
      </c>
      <c r="D282" s="5">
        <v>34611.684242799907</v>
      </c>
      <c r="E282" s="5">
        <v>22193.389462452895</v>
      </c>
      <c r="F282" s="5">
        <v>1498357.735134209</v>
      </c>
    </row>
    <row r="283" spans="1:6">
      <c r="A283">
        <v>202205</v>
      </c>
      <c r="B283" t="s">
        <v>42</v>
      </c>
      <c r="C283" t="s">
        <v>19</v>
      </c>
      <c r="D283" s="5">
        <v>34611.684242799907</v>
      </c>
      <c r="E283" s="5">
        <v>542.13821796997775</v>
      </c>
      <c r="F283" s="5">
        <v>4446530.7351337895</v>
      </c>
    </row>
    <row r="284" spans="1:6">
      <c r="A284">
        <v>202205</v>
      </c>
      <c r="B284" t="s">
        <v>42</v>
      </c>
      <c r="C284" t="s">
        <v>20</v>
      </c>
      <c r="D284" s="5">
        <v>34611.684242799907</v>
      </c>
      <c r="E284" s="5">
        <v>15819.962292483347</v>
      </c>
      <c r="F284" s="5">
        <v>5964281.4633756476</v>
      </c>
    </row>
    <row r="285" spans="1:6">
      <c r="A285">
        <v>202205</v>
      </c>
      <c r="B285" t="s">
        <v>42</v>
      </c>
      <c r="C285" t="s">
        <v>21</v>
      </c>
      <c r="D285" s="5">
        <v>34611.684242799907</v>
      </c>
      <c r="E285" s="5">
        <v>47803.451929012022</v>
      </c>
      <c r="F285" s="5">
        <v>4973472.0375228366</v>
      </c>
    </row>
    <row r="286" spans="1:6">
      <c r="A286">
        <v>202206</v>
      </c>
      <c r="B286" t="s">
        <v>42</v>
      </c>
      <c r="C286" t="s">
        <v>18</v>
      </c>
      <c r="D286" s="5">
        <v>34600.692499099998</v>
      </c>
      <c r="E286" s="5">
        <v>20280.665381757506</v>
      </c>
      <c r="F286" s="5">
        <v>1456868.0634661787</v>
      </c>
    </row>
    <row r="287" spans="1:6">
      <c r="A287">
        <v>202206</v>
      </c>
      <c r="B287" t="s">
        <v>42</v>
      </c>
      <c r="C287" t="s">
        <v>19</v>
      </c>
      <c r="D287" s="5">
        <v>34600.692499099998</v>
      </c>
      <c r="E287" s="5">
        <v>450.08673832584469</v>
      </c>
      <c r="F287" s="5">
        <v>3788370.5658802865</v>
      </c>
    </row>
    <row r="288" spans="1:6">
      <c r="A288">
        <v>202206</v>
      </c>
      <c r="B288" t="s">
        <v>42</v>
      </c>
      <c r="C288" t="s">
        <v>20</v>
      </c>
      <c r="D288" s="5">
        <v>34600.692499099998</v>
      </c>
      <c r="E288" s="5">
        <v>14104.256191190114</v>
      </c>
      <c r="F288" s="5">
        <v>5843235.5025168192</v>
      </c>
    </row>
    <row r="289" spans="1:6">
      <c r="A289">
        <v>202206</v>
      </c>
      <c r="B289" t="s">
        <v>42</v>
      </c>
      <c r="C289" t="s">
        <v>21</v>
      </c>
      <c r="D289" s="5">
        <v>34600.692499099998</v>
      </c>
      <c r="E289" s="5">
        <v>45955.689119765149</v>
      </c>
      <c r="F289" s="5">
        <v>4833552.2195981136</v>
      </c>
    </row>
    <row r="290" spans="1:6">
      <c r="A290">
        <v>202101</v>
      </c>
      <c r="B290" t="s">
        <v>43</v>
      </c>
      <c r="C290" t="s">
        <v>18</v>
      </c>
      <c r="D290" s="5">
        <v>64259.157622799648</v>
      </c>
      <c r="E290" s="5">
        <v>30762.484267702399</v>
      </c>
      <c r="F290" s="5">
        <v>2033495.3600782484</v>
      </c>
    </row>
    <row r="291" spans="1:6">
      <c r="A291">
        <v>202101</v>
      </c>
      <c r="B291" t="s">
        <v>43</v>
      </c>
      <c r="C291" t="s">
        <v>19</v>
      </c>
      <c r="D291" s="5">
        <v>64259.157622799648</v>
      </c>
      <c r="E291" s="5">
        <v>571.04143449205776</v>
      </c>
      <c r="F291" s="5">
        <v>4665456.8441901002</v>
      </c>
    </row>
    <row r="292" spans="1:6">
      <c r="A292">
        <v>202101</v>
      </c>
      <c r="B292" t="s">
        <v>43</v>
      </c>
      <c r="C292" t="s">
        <v>20</v>
      </c>
      <c r="D292" s="5">
        <v>64259.157622799648</v>
      </c>
      <c r="E292" s="5">
        <v>18966.366726014636</v>
      </c>
      <c r="F292" s="5">
        <v>8812688.1567137819</v>
      </c>
    </row>
    <row r="293" spans="1:6">
      <c r="A293">
        <v>202101</v>
      </c>
      <c r="B293" t="s">
        <v>43</v>
      </c>
      <c r="C293" t="s">
        <v>21</v>
      </c>
      <c r="D293" s="5">
        <v>64259.157622799648</v>
      </c>
      <c r="E293" s="5">
        <v>92680.666113701838</v>
      </c>
      <c r="F293" s="5">
        <v>9505125.2707192004</v>
      </c>
    </row>
    <row r="294" spans="1:6">
      <c r="A294">
        <v>202102</v>
      </c>
      <c r="B294" t="s">
        <v>43</v>
      </c>
      <c r="C294" t="s">
        <v>18</v>
      </c>
      <c r="D294" s="5">
        <v>64298.647924700352</v>
      </c>
      <c r="E294" s="5">
        <v>27935.91880883458</v>
      </c>
      <c r="F294" s="5">
        <v>1849436.5245188905</v>
      </c>
    </row>
    <row r="295" spans="1:6">
      <c r="A295">
        <v>202102</v>
      </c>
      <c r="B295" t="s">
        <v>43</v>
      </c>
      <c r="C295" t="s">
        <v>19</v>
      </c>
      <c r="D295" s="5">
        <v>64298.647924700352</v>
      </c>
      <c r="E295" s="5">
        <v>631.75313083570177</v>
      </c>
      <c r="F295" s="5">
        <v>6567180.5380456448</v>
      </c>
    </row>
    <row r="296" spans="1:6">
      <c r="A296">
        <v>202102</v>
      </c>
      <c r="B296" t="s">
        <v>43</v>
      </c>
      <c r="C296" t="s">
        <v>20</v>
      </c>
      <c r="D296" s="5">
        <v>64298.647924700352</v>
      </c>
      <c r="E296" s="5">
        <v>17852.071045011202</v>
      </c>
      <c r="F296" s="5">
        <v>8093237.9913034206</v>
      </c>
    </row>
    <row r="297" spans="1:6">
      <c r="A297">
        <v>202102</v>
      </c>
      <c r="B297" t="s">
        <v>43</v>
      </c>
      <c r="C297" t="s">
        <v>21</v>
      </c>
      <c r="D297" s="5">
        <v>64298.647924700352</v>
      </c>
      <c r="E297" s="5">
        <v>83852.169399919512</v>
      </c>
      <c r="F297" s="5">
        <v>8522066.4174474962</v>
      </c>
    </row>
    <row r="298" spans="1:6">
      <c r="A298">
        <v>202103</v>
      </c>
      <c r="B298" t="s">
        <v>43</v>
      </c>
      <c r="C298" t="s">
        <v>18</v>
      </c>
      <c r="D298" s="5">
        <v>65085.479267200135</v>
      </c>
      <c r="E298" s="5">
        <v>31076.640262461344</v>
      </c>
      <c r="F298" s="5">
        <v>2076909.7297156982</v>
      </c>
    </row>
    <row r="299" spans="1:6">
      <c r="A299">
        <v>202103</v>
      </c>
      <c r="B299" t="s">
        <v>43</v>
      </c>
      <c r="C299" t="s">
        <v>19</v>
      </c>
      <c r="D299" s="5">
        <v>65085.479267200135</v>
      </c>
      <c r="E299" s="5">
        <v>625.44821324210409</v>
      </c>
      <c r="F299" s="5">
        <v>5085193.9266657811</v>
      </c>
    </row>
    <row r="300" spans="1:6">
      <c r="A300">
        <v>202103</v>
      </c>
      <c r="B300" t="s">
        <v>43</v>
      </c>
      <c r="C300" t="s">
        <v>20</v>
      </c>
      <c r="D300" s="5">
        <v>65085.479267200135</v>
      </c>
      <c r="E300" s="5">
        <v>20960.302487088273</v>
      </c>
      <c r="F300" s="5">
        <v>9592471.9005513694</v>
      </c>
    </row>
    <row r="301" spans="1:6">
      <c r="A301">
        <v>202103</v>
      </c>
      <c r="B301" t="s">
        <v>43</v>
      </c>
      <c r="C301" t="s">
        <v>21</v>
      </c>
      <c r="D301" s="5">
        <v>65085.479267200135</v>
      </c>
      <c r="E301" s="5">
        <v>91574.632704168718</v>
      </c>
      <c r="F301" s="5">
        <v>9431900.4199527409</v>
      </c>
    </row>
    <row r="302" spans="1:6">
      <c r="A302">
        <v>202104</v>
      </c>
      <c r="B302" t="s">
        <v>43</v>
      </c>
      <c r="C302" t="s">
        <v>18</v>
      </c>
      <c r="D302" s="5">
        <v>66869.964961800026</v>
      </c>
      <c r="E302" s="5">
        <v>32106.323132024732</v>
      </c>
      <c r="F302" s="5">
        <v>2052470.3023274273</v>
      </c>
    </row>
    <row r="303" spans="1:6">
      <c r="A303">
        <v>202104</v>
      </c>
      <c r="B303" t="s">
        <v>43</v>
      </c>
      <c r="C303" t="s">
        <v>19</v>
      </c>
      <c r="D303" s="5">
        <v>66869.964961800026</v>
      </c>
      <c r="E303" s="5">
        <v>559.79255449370191</v>
      </c>
      <c r="F303" s="5">
        <v>4730356.2077570027</v>
      </c>
    </row>
    <row r="304" spans="1:6">
      <c r="A304">
        <v>202104</v>
      </c>
      <c r="B304" t="s">
        <v>43</v>
      </c>
      <c r="C304" t="s">
        <v>20</v>
      </c>
      <c r="D304" s="5">
        <v>66869.964961800026</v>
      </c>
      <c r="E304" s="5">
        <v>19481.822887166651</v>
      </c>
      <c r="F304" s="5">
        <v>8909095.2905343529</v>
      </c>
    </row>
    <row r="305" spans="1:6">
      <c r="A305">
        <v>202104</v>
      </c>
      <c r="B305" t="s">
        <v>43</v>
      </c>
      <c r="C305" t="s">
        <v>21</v>
      </c>
      <c r="D305" s="5">
        <v>66869.964961800026</v>
      </c>
      <c r="E305" s="5">
        <v>85941.815586500699</v>
      </c>
      <c r="F305" s="5">
        <v>8781880.6097045075</v>
      </c>
    </row>
    <row r="306" spans="1:6">
      <c r="A306">
        <v>202105</v>
      </c>
      <c r="B306" t="s">
        <v>43</v>
      </c>
      <c r="C306" t="s">
        <v>18</v>
      </c>
      <c r="D306" s="5">
        <v>66831.527994699558</v>
      </c>
      <c r="E306" s="5">
        <v>33783.907159595816</v>
      </c>
      <c r="F306" s="5">
        <v>2234512.8451252393</v>
      </c>
    </row>
    <row r="307" spans="1:6">
      <c r="A307">
        <v>202105</v>
      </c>
      <c r="B307" t="s">
        <v>43</v>
      </c>
      <c r="C307" t="s">
        <v>19</v>
      </c>
      <c r="D307" s="5">
        <v>66831.527994699558</v>
      </c>
      <c r="E307" s="5">
        <v>548.81287404562602</v>
      </c>
      <c r="F307" s="5">
        <v>4392840.4282517908</v>
      </c>
    </row>
    <row r="308" spans="1:6">
      <c r="A308">
        <v>202105</v>
      </c>
      <c r="B308" t="s">
        <v>43</v>
      </c>
      <c r="C308" t="s">
        <v>20</v>
      </c>
      <c r="D308" s="5">
        <v>66831.527994699558</v>
      </c>
      <c r="E308" s="5">
        <v>21142.981369141682</v>
      </c>
      <c r="F308" s="5">
        <v>9462076.5401677806</v>
      </c>
    </row>
    <row r="309" spans="1:6">
      <c r="A309">
        <v>202105</v>
      </c>
      <c r="B309" t="s">
        <v>43</v>
      </c>
      <c r="C309" t="s">
        <v>21</v>
      </c>
      <c r="D309" s="5">
        <v>66831.527994699558</v>
      </c>
      <c r="E309" s="5">
        <v>93512.448670086975</v>
      </c>
      <c r="F309" s="5">
        <v>9792396.6055597048</v>
      </c>
    </row>
    <row r="310" spans="1:6">
      <c r="A310">
        <v>202106</v>
      </c>
      <c r="B310" t="s">
        <v>43</v>
      </c>
      <c r="C310" t="s">
        <v>18</v>
      </c>
      <c r="D310" s="5">
        <v>67638.011833699566</v>
      </c>
      <c r="E310" s="5">
        <v>31647.023322157529</v>
      </c>
      <c r="F310" s="5">
        <v>2095323.9540167416</v>
      </c>
    </row>
    <row r="311" spans="1:6">
      <c r="A311">
        <v>202106</v>
      </c>
      <c r="B311" t="s">
        <v>43</v>
      </c>
      <c r="C311" t="s">
        <v>19</v>
      </c>
      <c r="D311" s="5">
        <v>67638.011833699566</v>
      </c>
      <c r="E311" s="5">
        <v>728.87861446800673</v>
      </c>
      <c r="F311" s="5">
        <v>5690440.8919123458</v>
      </c>
    </row>
    <row r="312" spans="1:6">
      <c r="A312">
        <v>202106</v>
      </c>
      <c r="B312" t="s">
        <v>43</v>
      </c>
      <c r="C312" t="s">
        <v>20</v>
      </c>
      <c r="D312" s="5">
        <v>67638.011833699566</v>
      </c>
      <c r="E312" s="5">
        <v>19842.608355340366</v>
      </c>
      <c r="F312" s="5">
        <v>8392168.7460426427</v>
      </c>
    </row>
    <row r="313" spans="1:6">
      <c r="A313">
        <v>202106</v>
      </c>
      <c r="B313" t="s">
        <v>43</v>
      </c>
      <c r="C313" t="s">
        <v>21</v>
      </c>
      <c r="D313" s="5">
        <v>67638.011833699566</v>
      </c>
      <c r="E313" s="5">
        <v>87655.481908888469</v>
      </c>
      <c r="F313" s="5">
        <v>9256027.0170760509</v>
      </c>
    </row>
    <row r="314" spans="1:6">
      <c r="A314">
        <v>202107</v>
      </c>
      <c r="B314" t="s">
        <v>43</v>
      </c>
      <c r="C314" t="s">
        <v>18</v>
      </c>
      <c r="D314" s="5">
        <v>68095.851606999582</v>
      </c>
      <c r="E314" s="5">
        <v>29346.428390590347</v>
      </c>
      <c r="F314" s="5">
        <v>2132659.9588976763</v>
      </c>
    </row>
    <row r="315" spans="1:6">
      <c r="A315">
        <v>202107</v>
      </c>
      <c r="B315" t="s">
        <v>43</v>
      </c>
      <c r="C315" t="s">
        <v>19</v>
      </c>
      <c r="D315" s="5">
        <v>68095.851606999582</v>
      </c>
      <c r="E315" s="5">
        <v>538.89024741985691</v>
      </c>
      <c r="F315" s="5">
        <v>4920921.6469472256</v>
      </c>
    </row>
    <row r="316" spans="1:6">
      <c r="A316">
        <v>202107</v>
      </c>
      <c r="B316" t="s">
        <v>43</v>
      </c>
      <c r="C316" t="s">
        <v>20</v>
      </c>
      <c r="D316" s="5">
        <v>68095.851606999582</v>
      </c>
      <c r="E316" s="5">
        <v>20073.163178050687</v>
      </c>
      <c r="F316" s="5">
        <v>8649000.5302012954</v>
      </c>
    </row>
    <row r="317" spans="1:6">
      <c r="A317">
        <v>202107</v>
      </c>
      <c r="B317" t="s">
        <v>43</v>
      </c>
      <c r="C317" t="s">
        <v>21</v>
      </c>
      <c r="D317" s="5">
        <v>68095.851606999582</v>
      </c>
      <c r="E317" s="5">
        <v>85281.366895527361</v>
      </c>
      <c r="F317" s="5">
        <v>9388430.0430046339</v>
      </c>
    </row>
    <row r="318" spans="1:6">
      <c r="A318">
        <v>202108</v>
      </c>
      <c r="B318" t="s">
        <v>43</v>
      </c>
      <c r="C318" t="s">
        <v>18</v>
      </c>
      <c r="D318" s="5">
        <v>68854.798836599904</v>
      </c>
      <c r="E318" s="5">
        <v>34897.865580211255</v>
      </c>
      <c r="F318" s="5">
        <v>2437085.4576229737</v>
      </c>
    </row>
    <row r="319" spans="1:6">
      <c r="A319">
        <v>202108</v>
      </c>
      <c r="B319" t="s">
        <v>43</v>
      </c>
      <c r="C319" t="s">
        <v>19</v>
      </c>
      <c r="D319" s="5">
        <v>68854.798836599904</v>
      </c>
      <c r="E319" s="5">
        <v>685.183049983709</v>
      </c>
      <c r="F319" s="5">
        <v>5192374.2633279059</v>
      </c>
    </row>
    <row r="320" spans="1:6">
      <c r="A320">
        <v>202108</v>
      </c>
      <c r="B320" t="s">
        <v>43</v>
      </c>
      <c r="C320" t="s">
        <v>20</v>
      </c>
      <c r="D320" s="5">
        <v>68854.798836599904</v>
      </c>
      <c r="E320" s="5">
        <v>21357.920635032311</v>
      </c>
      <c r="F320" s="5">
        <v>9161104.7939570751</v>
      </c>
    </row>
    <row r="321" spans="1:6">
      <c r="A321">
        <v>202108</v>
      </c>
      <c r="B321" t="s">
        <v>43</v>
      </c>
      <c r="C321" t="s">
        <v>21</v>
      </c>
      <c r="D321" s="5">
        <v>68854.798836599904</v>
      </c>
      <c r="E321" s="5">
        <v>96093.656862413569</v>
      </c>
      <c r="F321" s="5">
        <v>10326657.649057301</v>
      </c>
    </row>
    <row r="322" spans="1:6">
      <c r="A322">
        <v>202109</v>
      </c>
      <c r="B322" t="s">
        <v>43</v>
      </c>
      <c r="C322" t="s">
        <v>18</v>
      </c>
      <c r="D322" s="5">
        <v>69241.684807400132</v>
      </c>
      <c r="E322" s="5">
        <v>30339.011358565116</v>
      </c>
      <c r="F322" s="5">
        <v>2209527.0494412761</v>
      </c>
    </row>
    <row r="323" spans="1:6">
      <c r="A323">
        <v>202109</v>
      </c>
      <c r="B323" t="s">
        <v>43</v>
      </c>
      <c r="C323" t="s">
        <v>19</v>
      </c>
      <c r="D323" s="5">
        <v>69241.684807400132</v>
      </c>
      <c r="E323" s="5">
        <v>731.11263041651966</v>
      </c>
      <c r="F323" s="5">
        <v>6786530.5180420913</v>
      </c>
    </row>
    <row r="324" spans="1:6">
      <c r="A324">
        <v>202109</v>
      </c>
      <c r="B324" t="s">
        <v>43</v>
      </c>
      <c r="C324" t="s">
        <v>20</v>
      </c>
      <c r="D324" s="5">
        <v>69241.684807400132</v>
      </c>
      <c r="E324" s="5">
        <v>21251.093254959997</v>
      </c>
      <c r="F324" s="5">
        <v>9221362.3750524018</v>
      </c>
    </row>
    <row r="325" spans="1:6">
      <c r="A325">
        <v>202109</v>
      </c>
      <c r="B325" t="s">
        <v>43</v>
      </c>
      <c r="C325" t="s">
        <v>21</v>
      </c>
      <c r="D325" s="5">
        <v>69241.684807400132</v>
      </c>
      <c r="E325" s="5">
        <v>89776.771670709</v>
      </c>
      <c r="F325" s="5">
        <v>9383099.9389659651</v>
      </c>
    </row>
    <row r="326" spans="1:6">
      <c r="A326">
        <v>202110</v>
      </c>
      <c r="B326" t="s">
        <v>43</v>
      </c>
      <c r="C326" t="s">
        <v>18</v>
      </c>
      <c r="D326" s="5">
        <v>69009.580533598753</v>
      </c>
      <c r="E326" s="5">
        <v>35530.716093319272</v>
      </c>
      <c r="F326" s="5">
        <v>2579928.6370575689</v>
      </c>
    </row>
    <row r="327" spans="1:6">
      <c r="A327">
        <v>202110</v>
      </c>
      <c r="B327" t="s">
        <v>43</v>
      </c>
      <c r="C327" t="s">
        <v>19</v>
      </c>
      <c r="D327" s="5">
        <v>69009.580533598753</v>
      </c>
      <c r="E327" s="5">
        <v>716.20748860263996</v>
      </c>
      <c r="F327" s="5">
        <v>6566133.4649859732</v>
      </c>
    </row>
    <row r="328" spans="1:6">
      <c r="A328">
        <v>202110</v>
      </c>
      <c r="B328" t="s">
        <v>43</v>
      </c>
      <c r="C328" t="s">
        <v>20</v>
      </c>
      <c r="D328" s="5">
        <v>69009.580533598753</v>
      </c>
      <c r="E328" s="5">
        <v>23777.936616183622</v>
      </c>
      <c r="F328" s="5">
        <v>10272518.868878895</v>
      </c>
    </row>
    <row r="329" spans="1:6">
      <c r="A329">
        <v>202110</v>
      </c>
      <c r="B329" t="s">
        <v>43</v>
      </c>
      <c r="C329" t="s">
        <v>21</v>
      </c>
      <c r="D329" s="5">
        <v>69009.580533598753</v>
      </c>
      <c r="E329" s="5">
        <v>112493.39492648073</v>
      </c>
      <c r="F329" s="5">
        <v>11205022.725599291</v>
      </c>
    </row>
    <row r="330" spans="1:6">
      <c r="A330">
        <v>202111</v>
      </c>
      <c r="B330" t="s">
        <v>43</v>
      </c>
      <c r="C330" t="s">
        <v>18</v>
      </c>
      <c r="D330" s="5">
        <v>70535.257966599907</v>
      </c>
      <c r="E330" s="5">
        <v>33506.849835889181</v>
      </c>
      <c r="F330" s="5">
        <v>2296590.0203312002</v>
      </c>
    </row>
    <row r="331" spans="1:6">
      <c r="A331">
        <v>202111</v>
      </c>
      <c r="B331" t="s">
        <v>43</v>
      </c>
      <c r="C331" t="s">
        <v>19</v>
      </c>
      <c r="D331" s="5">
        <v>70535.257966599907</v>
      </c>
      <c r="E331" s="5">
        <v>678.77004262227933</v>
      </c>
      <c r="F331" s="5">
        <v>5916081.114038134</v>
      </c>
    </row>
    <row r="332" spans="1:6">
      <c r="A332">
        <v>202111</v>
      </c>
      <c r="B332" t="s">
        <v>43</v>
      </c>
      <c r="C332" t="s">
        <v>20</v>
      </c>
      <c r="D332" s="5">
        <v>70535.257966599907</v>
      </c>
      <c r="E332" s="5">
        <v>21872.256920116248</v>
      </c>
      <c r="F332" s="5">
        <v>9204787.2767687012</v>
      </c>
    </row>
    <row r="333" spans="1:6">
      <c r="A333">
        <v>202111</v>
      </c>
      <c r="B333" t="s">
        <v>43</v>
      </c>
      <c r="C333" t="s">
        <v>21</v>
      </c>
      <c r="D333" s="5">
        <v>70535.257966599907</v>
      </c>
      <c r="E333" s="5">
        <v>100724.42615259573</v>
      </c>
      <c r="F333" s="5">
        <v>10826724.893318232</v>
      </c>
    </row>
    <row r="334" spans="1:6">
      <c r="A334">
        <v>202112</v>
      </c>
      <c r="B334" t="s">
        <v>43</v>
      </c>
      <c r="C334" t="s">
        <v>18</v>
      </c>
      <c r="D334" s="5">
        <v>71078.817735800301</v>
      </c>
      <c r="E334" s="5">
        <v>32976.51034114389</v>
      </c>
      <c r="F334" s="5">
        <v>2281569.1549568661</v>
      </c>
    </row>
    <row r="335" spans="1:6">
      <c r="A335">
        <v>202112</v>
      </c>
      <c r="B335" t="s">
        <v>43</v>
      </c>
      <c r="C335" t="s">
        <v>19</v>
      </c>
      <c r="D335" s="5">
        <v>71078.817735800301</v>
      </c>
      <c r="E335" s="5">
        <v>861.96546401971307</v>
      </c>
      <c r="F335" s="5">
        <v>7679631.4617428053</v>
      </c>
    </row>
    <row r="336" spans="1:6">
      <c r="A336">
        <v>202112</v>
      </c>
      <c r="B336" t="s">
        <v>43</v>
      </c>
      <c r="C336" t="s">
        <v>20</v>
      </c>
      <c r="D336" s="5">
        <v>71078.817735800301</v>
      </c>
      <c r="E336" s="5">
        <v>22471.047344076884</v>
      </c>
      <c r="F336" s="5">
        <v>10023035.933600442</v>
      </c>
    </row>
    <row r="337" spans="1:6">
      <c r="A337">
        <v>202112</v>
      </c>
      <c r="B337" t="s">
        <v>43</v>
      </c>
      <c r="C337" t="s">
        <v>21</v>
      </c>
      <c r="D337" s="5">
        <v>71078.817735800301</v>
      </c>
      <c r="E337" s="5">
        <v>88771.426107718667</v>
      </c>
      <c r="F337" s="5">
        <v>9817117.5790854059</v>
      </c>
    </row>
    <row r="338" spans="1:6">
      <c r="A338">
        <v>202201</v>
      </c>
      <c r="B338" t="s">
        <v>43</v>
      </c>
      <c r="C338" t="s">
        <v>18</v>
      </c>
      <c r="D338" s="5">
        <v>68605.109723499845</v>
      </c>
      <c r="E338" s="5">
        <v>43343.451198749979</v>
      </c>
      <c r="F338" s="5">
        <v>2868878.1978155635</v>
      </c>
    </row>
    <row r="339" spans="1:6">
      <c r="A339">
        <v>202201</v>
      </c>
      <c r="B339" t="s">
        <v>43</v>
      </c>
      <c r="C339" t="s">
        <v>19</v>
      </c>
      <c r="D339" s="5">
        <v>68605.109723499845</v>
      </c>
      <c r="E339" s="5">
        <v>812.43127206643635</v>
      </c>
      <c r="F339" s="5">
        <v>6549990.5896541029</v>
      </c>
    </row>
    <row r="340" spans="1:6">
      <c r="A340">
        <v>202201</v>
      </c>
      <c r="B340" t="s">
        <v>43</v>
      </c>
      <c r="C340" t="s">
        <v>20</v>
      </c>
      <c r="D340" s="5">
        <v>68605.109723499845</v>
      </c>
      <c r="E340" s="5">
        <v>23256.015502660746</v>
      </c>
      <c r="F340" s="5">
        <v>9805230.6091855876</v>
      </c>
    </row>
    <row r="341" spans="1:6">
      <c r="A341">
        <v>202201</v>
      </c>
      <c r="B341" t="s">
        <v>43</v>
      </c>
      <c r="C341" t="s">
        <v>21</v>
      </c>
      <c r="D341" s="5">
        <v>68605.109723499845</v>
      </c>
      <c r="E341" s="5">
        <v>104896.84094739132</v>
      </c>
      <c r="F341" s="5">
        <v>11291205.689881869</v>
      </c>
    </row>
    <row r="342" spans="1:6">
      <c r="A342">
        <v>202202</v>
      </c>
      <c r="B342" t="s">
        <v>43</v>
      </c>
      <c r="C342" t="s">
        <v>18</v>
      </c>
      <c r="D342" s="5">
        <v>69066.011970199805</v>
      </c>
      <c r="E342" s="5">
        <v>41620.661389995388</v>
      </c>
      <c r="F342" s="5">
        <v>2678553.6893506707</v>
      </c>
    </row>
    <row r="343" spans="1:6">
      <c r="A343">
        <v>202202</v>
      </c>
      <c r="B343" t="s">
        <v>43</v>
      </c>
      <c r="C343" t="s">
        <v>19</v>
      </c>
      <c r="D343" s="5">
        <v>69066.011970199805</v>
      </c>
      <c r="E343" s="5">
        <v>1140.3901168908251</v>
      </c>
      <c r="F343" s="5">
        <v>9809680.3004837297</v>
      </c>
    </row>
    <row r="344" spans="1:6">
      <c r="A344">
        <v>202202</v>
      </c>
      <c r="B344" t="s">
        <v>43</v>
      </c>
      <c r="C344" t="s">
        <v>20</v>
      </c>
      <c r="D344" s="5">
        <v>69066.011970199805</v>
      </c>
      <c r="E344" s="5">
        <v>22688.201179400039</v>
      </c>
      <c r="F344" s="5">
        <v>9538664.9612550065</v>
      </c>
    </row>
    <row r="345" spans="1:6">
      <c r="A345">
        <v>202202</v>
      </c>
      <c r="B345" t="s">
        <v>43</v>
      </c>
      <c r="C345" t="s">
        <v>21</v>
      </c>
      <c r="D345" s="5">
        <v>69066.011970199805</v>
      </c>
      <c r="E345" s="5">
        <v>95152.889425147223</v>
      </c>
      <c r="F345" s="5">
        <v>10127062.302596765</v>
      </c>
    </row>
    <row r="346" spans="1:6">
      <c r="A346">
        <v>202203</v>
      </c>
      <c r="B346" t="s">
        <v>43</v>
      </c>
      <c r="C346" t="s">
        <v>18</v>
      </c>
      <c r="D346" s="5">
        <v>69847.440095299549</v>
      </c>
      <c r="E346" s="5">
        <v>46061.816873111951</v>
      </c>
      <c r="F346" s="5">
        <v>3043393.692699424</v>
      </c>
    </row>
    <row r="347" spans="1:6">
      <c r="A347">
        <v>202203</v>
      </c>
      <c r="B347" t="s">
        <v>43</v>
      </c>
      <c r="C347" t="s">
        <v>19</v>
      </c>
      <c r="D347" s="5">
        <v>69847.440095299549</v>
      </c>
      <c r="E347" s="5">
        <v>852.87898842837387</v>
      </c>
      <c r="F347" s="5">
        <v>7415493.7302101245</v>
      </c>
    </row>
    <row r="348" spans="1:6">
      <c r="A348">
        <v>202203</v>
      </c>
      <c r="B348" t="s">
        <v>43</v>
      </c>
      <c r="C348" t="s">
        <v>20</v>
      </c>
      <c r="D348" s="5">
        <v>69847.440095299549</v>
      </c>
      <c r="E348" s="5">
        <v>25326.421598104571</v>
      </c>
      <c r="F348" s="5">
        <v>10694271.811807824</v>
      </c>
    </row>
    <row r="349" spans="1:6">
      <c r="A349">
        <v>202203</v>
      </c>
      <c r="B349" t="s">
        <v>43</v>
      </c>
      <c r="C349" t="s">
        <v>21</v>
      </c>
      <c r="D349" s="5">
        <v>69847.440095299549</v>
      </c>
      <c r="E349" s="5">
        <v>105952.57691637734</v>
      </c>
      <c r="F349" s="5">
        <v>11232098.039195348</v>
      </c>
    </row>
    <row r="350" spans="1:6">
      <c r="A350">
        <v>202204</v>
      </c>
      <c r="B350" t="s">
        <v>43</v>
      </c>
      <c r="C350" t="s">
        <v>18</v>
      </c>
      <c r="D350" s="5">
        <v>70100.815880199865</v>
      </c>
      <c r="E350" s="5">
        <v>49480.193597312151</v>
      </c>
      <c r="F350" s="5">
        <v>3271177.6345788683</v>
      </c>
    </row>
    <row r="351" spans="1:6">
      <c r="A351">
        <v>202204</v>
      </c>
      <c r="B351" t="s">
        <v>43</v>
      </c>
      <c r="C351" t="s">
        <v>19</v>
      </c>
      <c r="D351" s="5">
        <v>70100.815880199865</v>
      </c>
      <c r="E351" s="5">
        <v>861.02300831922548</v>
      </c>
      <c r="F351" s="5">
        <v>7445433.072337172</v>
      </c>
    </row>
    <row r="352" spans="1:6">
      <c r="A352">
        <v>202204</v>
      </c>
      <c r="B352" t="s">
        <v>43</v>
      </c>
      <c r="C352" t="s">
        <v>20</v>
      </c>
      <c r="D352" s="5">
        <v>70100.815880199865</v>
      </c>
      <c r="E352" s="5">
        <v>27057.825462052606</v>
      </c>
      <c r="F352" s="5">
        <v>11351887.288915521</v>
      </c>
    </row>
    <row r="353" spans="1:6">
      <c r="A353">
        <v>202204</v>
      </c>
      <c r="B353" t="s">
        <v>43</v>
      </c>
      <c r="C353" t="s">
        <v>21</v>
      </c>
      <c r="D353" s="5">
        <v>70100.815880199865</v>
      </c>
      <c r="E353" s="5">
        <v>107641.28914200328</v>
      </c>
      <c r="F353" s="5">
        <v>11558093.059749437</v>
      </c>
    </row>
    <row r="354" spans="1:6">
      <c r="A354">
        <v>202205</v>
      </c>
      <c r="B354" t="s">
        <v>43</v>
      </c>
      <c r="C354" t="s">
        <v>18</v>
      </c>
      <c r="D354" s="5">
        <v>70791.218322999528</v>
      </c>
      <c r="E354" s="5">
        <v>51106.870174696218</v>
      </c>
      <c r="F354" s="5">
        <v>3548083.1175272707</v>
      </c>
    </row>
    <row r="355" spans="1:6">
      <c r="A355">
        <v>202205</v>
      </c>
      <c r="B355" t="s">
        <v>43</v>
      </c>
      <c r="C355" t="s">
        <v>19</v>
      </c>
      <c r="D355" s="5">
        <v>70791.218322999528</v>
      </c>
      <c r="E355" s="5">
        <v>866.38364022298208</v>
      </c>
      <c r="F355" s="5">
        <v>6952845.9506463446</v>
      </c>
    </row>
    <row r="356" spans="1:6">
      <c r="A356">
        <v>202205</v>
      </c>
      <c r="B356" t="s">
        <v>43</v>
      </c>
      <c r="C356" t="s">
        <v>20</v>
      </c>
      <c r="D356" s="5">
        <v>70791.218322999528</v>
      </c>
      <c r="E356" s="5">
        <v>27876.27275553891</v>
      </c>
      <c r="F356" s="5">
        <v>11550371.798896555</v>
      </c>
    </row>
    <row r="357" spans="1:6">
      <c r="A357">
        <v>202205</v>
      </c>
      <c r="B357" t="s">
        <v>43</v>
      </c>
      <c r="C357" t="s">
        <v>21</v>
      </c>
      <c r="D357" s="5">
        <v>70791.218322999528</v>
      </c>
      <c r="E357" s="5">
        <v>113407.97126372503</v>
      </c>
      <c r="F357" s="5">
        <v>12409638.524154456</v>
      </c>
    </row>
    <row r="358" spans="1:6">
      <c r="A358">
        <v>202206</v>
      </c>
      <c r="B358" t="s">
        <v>43</v>
      </c>
      <c r="C358" t="s">
        <v>18</v>
      </c>
      <c r="D358" s="5">
        <v>71187.077145799791</v>
      </c>
      <c r="E358" s="5">
        <v>36532.797665233782</v>
      </c>
      <c r="F358" s="5">
        <v>2621910.5630947477</v>
      </c>
    </row>
    <row r="359" spans="1:6">
      <c r="A359">
        <v>202206</v>
      </c>
      <c r="B359" t="s">
        <v>43</v>
      </c>
      <c r="C359" t="s">
        <v>19</v>
      </c>
      <c r="D359" s="5">
        <v>71187.077145799791</v>
      </c>
      <c r="E359" s="5">
        <v>991.50399534616747</v>
      </c>
      <c r="F359" s="5">
        <v>8696363.9668062441</v>
      </c>
    </row>
    <row r="360" spans="1:6">
      <c r="A360">
        <v>202206</v>
      </c>
      <c r="B360" t="s">
        <v>43</v>
      </c>
      <c r="C360" t="s">
        <v>20</v>
      </c>
      <c r="D360" s="5">
        <v>71187.077145799791</v>
      </c>
      <c r="E360" s="5">
        <v>24221.470479857959</v>
      </c>
      <c r="F360" s="5">
        <v>10444838.896994449</v>
      </c>
    </row>
    <row r="361" spans="1:6">
      <c r="A361">
        <v>202206</v>
      </c>
      <c r="B361" t="s">
        <v>43</v>
      </c>
      <c r="C361" t="s">
        <v>21</v>
      </c>
      <c r="D361" s="5">
        <v>71187.077145799791</v>
      </c>
      <c r="E361" s="5">
        <v>111225.00341696685</v>
      </c>
      <c r="F361" s="5">
        <v>12202020.622304177</v>
      </c>
    </row>
    <row r="362" spans="1:6">
      <c r="A362">
        <v>202101</v>
      </c>
      <c r="B362" t="s">
        <v>43</v>
      </c>
      <c r="C362" t="s">
        <v>18</v>
      </c>
      <c r="D362" s="5">
        <v>25244.036507900008</v>
      </c>
      <c r="E362" s="5">
        <v>12584.388313177022</v>
      </c>
      <c r="F362" s="5">
        <v>792811.96642512502</v>
      </c>
    </row>
    <row r="363" spans="1:6">
      <c r="A363">
        <v>202101</v>
      </c>
      <c r="B363" t="s">
        <v>43</v>
      </c>
      <c r="C363" t="s">
        <v>19</v>
      </c>
      <c r="D363" s="5">
        <v>25244.036507900008</v>
      </c>
      <c r="E363" s="5">
        <v>513.68421416929834</v>
      </c>
      <c r="F363" s="5">
        <v>2441232.7140559433</v>
      </c>
    </row>
    <row r="364" spans="1:6">
      <c r="A364">
        <v>202101</v>
      </c>
      <c r="B364" t="s">
        <v>43</v>
      </c>
      <c r="C364" t="s">
        <v>20</v>
      </c>
      <c r="D364" s="5">
        <v>25244.036507900008</v>
      </c>
      <c r="E364" s="5">
        <v>10276.011664198882</v>
      </c>
      <c r="F364" s="5">
        <v>3197998.0488692494</v>
      </c>
    </row>
    <row r="365" spans="1:6">
      <c r="A365">
        <v>202101</v>
      </c>
      <c r="B365" t="s">
        <v>43</v>
      </c>
      <c r="C365" t="s">
        <v>21</v>
      </c>
      <c r="D365" s="5">
        <v>25244.036507900008</v>
      </c>
      <c r="E365" s="5">
        <v>39551.120103138404</v>
      </c>
      <c r="F365" s="5">
        <v>3551708.6539860894</v>
      </c>
    </row>
    <row r="366" spans="1:6">
      <c r="A366">
        <v>202102</v>
      </c>
      <c r="B366" t="s">
        <v>43</v>
      </c>
      <c r="C366" t="s">
        <v>18</v>
      </c>
      <c r="D366" s="5">
        <v>25223.330676600006</v>
      </c>
      <c r="E366" s="5">
        <v>12732.521391002067</v>
      </c>
      <c r="F366" s="5">
        <v>723629.70334258815</v>
      </c>
    </row>
    <row r="367" spans="1:6">
      <c r="A367">
        <v>202102</v>
      </c>
      <c r="B367" t="s">
        <v>43</v>
      </c>
      <c r="C367" t="s">
        <v>19</v>
      </c>
      <c r="D367" s="5">
        <v>25223.330676600006</v>
      </c>
      <c r="E367" s="5">
        <v>630.84217105032781</v>
      </c>
      <c r="F367" s="5">
        <v>2591733.6921308162</v>
      </c>
    </row>
    <row r="368" spans="1:6">
      <c r="A368">
        <v>202102</v>
      </c>
      <c r="B368" t="s">
        <v>43</v>
      </c>
      <c r="C368" t="s">
        <v>20</v>
      </c>
      <c r="D368" s="5">
        <v>25223.330676600006</v>
      </c>
      <c r="E368" s="5">
        <v>10204.871930834779</v>
      </c>
      <c r="F368" s="5">
        <v>3275478.2564628362</v>
      </c>
    </row>
    <row r="369" spans="1:6">
      <c r="A369">
        <v>202102</v>
      </c>
      <c r="B369" t="s">
        <v>43</v>
      </c>
      <c r="C369" t="s">
        <v>21</v>
      </c>
      <c r="D369" s="5">
        <v>25223.330676600006</v>
      </c>
      <c r="E369" s="5">
        <v>34973.586566123813</v>
      </c>
      <c r="F369" s="5">
        <v>3233420.3101850892</v>
      </c>
    </row>
    <row r="370" spans="1:6">
      <c r="A370">
        <v>202103</v>
      </c>
      <c r="B370" t="s">
        <v>43</v>
      </c>
      <c r="C370" t="s">
        <v>18</v>
      </c>
      <c r="D370" s="5">
        <v>25199.494100200005</v>
      </c>
      <c r="E370" s="5">
        <v>12913.997598978132</v>
      </c>
      <c r="F370" s="5">
        <v>864762.75632910721</v>
      </c>
    </row>
    <row r="371" spans="1:6">
      <c r="A371">
        <v>202103</v>
      </c>
      <c r="B371" t="s">
        <v>43</v>
      </c>
      <c r="C371" t="s">
        <v>19</v>
      </c>
      <c r="D371" s="5">
        <v>25199.494100200005</v>
      </c>
      <c r="E371" s="5">
        <v>512.73381778194971</v>
      </c>
      <c r="F371" s="5">
        <v>2731420.6234186986</v>
      </c>
    </row>
    <row r="372" spans="1:6">
      <c r="A372">
        <v>202103</v>
      </c>
      <c r="B372" t="s">
        <v>43</v>
      </c>
      <c r="C372" t="s">
        <v>20</v>
      </c>
      <c r="D372" s="5">
        <v>25199.494100200005</v>
      </c>
      <c r="E372" s="5">
        <v>11505.053518811483</v>
      </c>
      <c r="F372" s="5">
        <v>3578990.1318811858</v>
      </c>
    </row>
    <row r="373" spans="1:6">
      <c r="A373">
        <v>202103</v>
      </c>
      <c r="B373" t="s">
        <v>43</v>
      </c>
      <c r="C373" t="s">
        <v>21</v>
      </c>
      <c r="D373" s="5">
        <v>25199.494100200005</v>
      </c>
      <c r="E373" s="5">
        <v>37173.074329129617</v>
      </c>
      <c r="F373" s="5">
        <v>3468971.3637849749</v>
      </c>
    </row>
    <row r="374" spans="1:6">
      <c r="A374">
        <v>202104</v>
      </c>
      <c r="B374" t="s">
        <v>43</v>
      </c>
      <c r="C374" t="s">
        <v>18</v>
      </c>
      <c r="D374" s="5">
        <v>24062.467949099999</v>
      </c>
      <c r="E374" s="5">
        <v>11751.990914877106</v>
      </c>
      <c r="F374" s="5">
        <v>813382.71155852871</v>
      </c>
    </row>
    <row r="375" spans="1:6">
      <c r="A375">
        <v>202104</v>
      </c>
      <c r="B375" t="s">
        <v>43</v>
      </c>
      <c r="C375" t="s">
        <v>19</v>
      </c>
      <c r="D375" s="5">
        <v>24062.467949099999</v>
      </c>
      <c r="E375" s="5">
        <v>475.79316539766631</v>
      </c>
      <c r="F375" s="5">
        <v>2295237.0221423991</v>
      </c>
    </row>
    <row r="376" spans="1:6">
      <c r="A376">
        <v>202104</v>
      </c>
      <c r="B376" t="s">
        <v>43</v>
      </c>
      <c r="C376" t="s">
        <v>20</v>
      </c>
      <c r="D376" s="5">
        <v>24062.467949099999</v>
      </c>
      <c r="E376" s="5">
        <v>10631.579463872285</v>
      </c>
      <c r="F376" s="5">
        <v>3792576.2928791433</v>
      </c>
    </row>
    <row r="377" spans="1:6">
      <c r="A377">
        <v>202104</v>
      </c>
      <c r="B377" t="s">
        <v>43</v>
      </c>
      <c r="C377" t="s">
        <v>21</v>
      </c>
      <c r="D377" s="5">
        <v>24062.467949099999</v>
      </c>
      <c r="E377" s="5">
        <v>36098.256161967249</v>
      </c>
      <c r="F377" s="5">
        <v>3354287.8508563749</v>
      </c>
    </row>
    <row r="378" spans="1:6">
      <c r="A378">
        <v>202105</v>
      </c>
      <c r="B378" t="s">
        <v>43</v>
      </c>
      <c r="C378" t="s">
        <v>18</v>
      </c>
      <c r="D378" s="5">
        <v>24064.984248900004</v>
      </c>
      <c r="E378" s="5">
        <v>12549.147680946891</v>
      </c>
      <c r="F378" s="5">
        <v>746071.17732096359</v>
      </c>
    </row>
    <row r="379" spans="1:6">
      <c r="A379">
        <v>202105</v>
      </c>
      <c r="B379" t="s">
        <v>43</v>
      </c>
      <c r="C379" t="s">
        <v>19</v>
      </c>
      <c r="D379" s="5">
        <v>24064.984248900004</v>
      </c>
      <c r="E379" s="5">
        <v>516.91908231568925</v>
      </c>
      <c r="F379" s="5">
        <v>2644028.4027838372</v>
      </c>
    </row>
    <row r="380" spans="1:6">
      <c r="A380">
        <v>202105</v>
      </c>
      <c r="B380" t="s">
        <v>43</v>
      </c>
      <c r="C380" t="s">
        <v>20</v>
      </c>
      <c r="D380" s="5">
        <v>24064.984248900004</v>
      </c>
      <c r="E380" s="5">
        <v>10178.555227733126</v>
      </c>
      <c r="F380" s="5">
        <v>3292355.2876863261</v>
      </c>
    </row>
    <row r="381" spans="1:6">
      <c r="A381">
        <v>202105</v>
      </c>
      <c r="B381" t="s">
        <v>43</v>
      </c>
      <c r="C381" t="s">
        <v>21</v>
      </c>
      <c r="D381" s="5">
        <v>24064.984248900004</v>
      </c>
      <c r="E381" s="5">
        <v>36773.526915329559</v>
      </c>
      <c r="F381" s="5">
        <v>3370548.697262953</v>
      </c>
    </row>
    <row r="382" spans="1:6">
      <c r="A382">
        <v>202106</v>
      </c>
      <c r="B382" t="s">
        <v>43</v>
      </c>
      <c r="C382" t="s">
        <v>18</v>
      </c>
      <c r="D382" s="5">
        <v>23947.0985292</v>
      </c>
      <c r="E382" s="5">
        <v>11971.066932228352</v>
      </c>
      <c r="F382" s="5">
        <v>876428.52099316276</v>
      </c>
    </row>
    <row r="383" spans="1:6">
      <c r="A383">
        <v>202106</v>
      </c>
      <c r="B383" t="s">
        <v>43</v>
      </c>
      <c r="C383" t="s">
        <v>19</v>
      </c>
      <c r="D383" s="5">
        <v>23947.0985292</v>
      </c>
      <c r="E383" s="5">
        <v>567.85183138033551</v>
      </c>
      <c r="F383" s="5">
        <v>3701871.2005820232</v>
      </c>
    </row>
    <row r="384" spans="1:6">
      <c r="A384">
        <v>202106</v>
      </c>
      <c r="B384" t="s">
        <v>43</v>
      </c>
      <c r="C384" t="s">
        <v>20</v>
      </c>
      <c r="D384" s="5">
        <v>23947.0985292</v>
      </c>
      <c r="E384" s="5">
        <v>10734.831159170073</v>
      </c>
      <c r="F384" s="5">
        <v>3395788.9362285552</v>
      </c>
    </row>
    <row r="385" spans="1:6">
      <c r="A385">
        <v>202106</v>
      </c>
      <c r="B385" t="s">
        <v>43</v>
      </c>
      <c r="C385" t="s">
        <v>21</v>
      </c>
      <c r="D385" s="5">
        <v>23947.0985292</v>
      </c>
      <c r="E385" s="5">
        <v>37032.198796871264</v>
      </c>
      <c r="F385" s="5">
        <v>3589270.0418929555</v>
      </c>
    </row>
    <row r="386" spans="1:6">
      <c r="A386">
        <v>202107</v>
      </c>
      <c r="B386" t="s">
        <v>43</v>
      </c>
      <c r="C386" t="s">
        <v>18</v>
      </c>
      <c r="D386" s="5">
        <v>24010.405901299997</v>
      </c>
      <c r="E386" s="5">
        <v>12487.028359352293</v>
      </c>
      <c r="F386" s="5">
        <v>751311.33869383845</v>
      </c>
    </row>
    <row r="387" spans="1:6">
      <c r="A387">
        <v>202107</v>
      </c>
      <c r="B387" t="s">
        <v>43</v>
      </c>
      <c r="C387" t="s">
        <v>19</v>
      </c>
      <c r="D387" s="5">
        <v>24010.405901299997</v>
      </c>
      <c r="E387" s="5">
        <v>573.60100063070229</v>
      </c>
      <c r="F387" s="5">
        <v>2815233.5315502635</v>
      </c>
    </row>
    <row r="388" spans="1:6">
      <c r="A388">
        <v>202107</v>
      </c>
      <c r="B388" t="s">
        <v>43</v>
      </c>
      <c r="C388" t="s">
        <v>20</v>
      </c>
      <c r="D388" s="5">
        <v>24010.405901299997</v>
      </c>
      <c r="E388" s="5">
        <v>10776.198205685885</v>
      </c>
      <c r="F388" s="5">
        <v>3266431.0881502018</v>
      </c>
    </row>
    <row r="389" spans="1:6">
      <c r="A389">
        <v>202107</v>
      </c>
      <c r="B389" t="s">
        <v>43</v>
      </c>
      <c r="C389" t="s">
        <v>21</v>
      </c>
      <c r="D389" s="5">
        <v>24010.405901299997</v>
      </c>
      <c r="E389" s="5">
        <v>35915.402610453217</v>
      </c>
      <c r="F389" s="5">
        <v>3222485.1917171236</v>
      </c>
    </row>
    <row r="390" spans="1:6">
      <c r="A390">
        <v>202108</v>
      </c>
      <c r="B390" t="s">
        <v>43</v>
      </c>
      <c r="C390" t="s">
        <v>18</v>
      </c>
      <c r="D390" s="5">
        <v>23943.958031000006</v>
      </c>
      <c r="E390" s="5">
        <v>13405.801354586745</v>
      </c>
      <c r="F390" s="5">
        <v>780044.34949240263</v>
      </c>
    </row>
    <row r="391" spans="1:6">
      <c r="A391">
        <v>202108</v>
      </c>
      <c r="B391" t="s">
        <v>43</v>
      </c>
      <c r="C391" t="s">
        <v>19</v>
      </c>
      <c r="D391" s="5">
        <v>23943.958031000006</v>
      </c>
      <c r="E391" s="5">
        <v>386.53096504017043</v>
      </c>
      <c r="F391" s="5">
        <v>2521470.7398718996</v>
      </c>
    </row>
    <row r="392" spans="1:6">
      <c r="A392">
        <v>202108</v>
      </c>
      <c r="B392" t="s">
        <v>43</v>
      </c>
      <c r="C392" t="s">
        <v>20</v>
      </c>
      <c r="D392" s="5">
        <v>23943.958031000006</v>
      </c>
      <c r="E392" s="5">
        <v>11413.859327035232</v>
      </c>
      <c r="F392" s="5">
        <v>3874080.5624564518</v>
      </c>
    </row>
    <row r="393" spans="1:6">
      <c r="A393">
        <v>202108</v>
      </c>
      <c r="B393" t="s">
        <v>43</v>
      </c>
      <c r="C393" t="s">
        <v>21</v>
      </c>
      <c r="D393" s="5">
        <v>23943.958031000006</v>
      </c>
      <c r="E393" s="5">
        <v>39289.346114729764</v>
      </c>
      <c r="F393" s="5">
        <v>3569089.1987814484</v>
      </c>
    </row>
    <row r="394" spans="1:6">
      <c r="A394">
        <v>202109</v>
      </c>
      <c r="B394" t="s">
        <v>43</v>
      </c>
      <c r="C394" t="s">
        <v>18</v>
      </c>
      <c r="D394" s="5">
        <v>24061.434120500002</v>
      </c>
      <c r="E394" s="5">
        <v>11561.546073441727</v>
      </c>
      <c r="F394" s="5">
        <v>682970.70904916304</v>
      </c>
    </row>
    <row r="395" spans="1:6">
      <c r="A395">
        <v>202109</v>
      </c>
      <c r="B395" t="s">
        <v>43</v>
      </c>
      <c r="C395" t="s">
        <v>19</v>
      </c>
      <c r="D395" s="5">
        <v>24061.434120500002</v>
      </c>
      <c r="E395" s="5">
        <v>525.31651759172951</v>
      </c>
      <c r="F395" s="5">
        <v>3349199.761838906</v>
      </c>
    </row>
    <row r="396" spans="1:6">
      <c r="A396">
        <v>202109</v>
      </c>
      <c r="B396" t="s">
        <v>43</v>
      </c>
      <c r="C396" t="s">
        <v>20</v>
      </c>
      <c r="D396" s="5">
        <v>24061.434120500002</v>
      </c>
      <c r="E396" s="5">
        <v>10611.371804840201</v>
      </c>
      <c r="F396" s="5">
        <v>3104241.3284946918</v>
      </c>
    </row>
    <row r="397" spans="1:6">
      <c r="A397">
        <v>202109</v>
      </c>
      <c r="B397" t="s">
        <v>43</v>
      </c>
      <c r="C397" t="s">
        <v>21</v>
      </c>
      <c r="D397" s="5">
        <v>24061.434120500002</v>
      </c>
      <c r="E397" s="5">
        <v>34827.015696392453</v>
      </c>
      <c r="F397" s="5">
        <v>3111959.08881704</v>
      </c>
    </row>
    <row r="398" spans="1:6">
      <c r="A398">
        <v>202110</v>
      </c>
      <c r="B398" t="s">
        <v>43</v>
      </c>
      <c r="C398" t="s">
        <v>18</v>
      </c>
      <c r="D398" s="5">
        <v>24014.970352099997</v>
      </c>
      <c r="E398" s="5">
        <v>13337.577423034769</v>
      </c>
      <c r="F398" s="5">
        <v>763799.47077255906</v>
      </c>
    </row>
    <row r="399" spans="1:6">
      <c r="A399">
        <v>202110</v>
      </c>
      <c r="B399" t="s">
        <v>43</v>
      </c>
      <c r="C399" t="s">
        <v>19</v>
      </c>
      <c r="D399" s="5">
        <v>24014.970352099997</v>
      </c>
      <c r="E399" s="5">
        <v>466.55616017262508</v>
      </c>
      <c r="F399" s="5">
        <v>2672958.4275979088</v>
      </c>
    </row>
    <row r="400" spans="1:6">
      <c r="A400">
        <v>202110</v>
      </c>
      <c r="B400" t="s">
        <v>43</v>
      </c>
      <c r="C400" t="s">
        <v>20</v>
      </c>
      <c r="D400" s="5">
        <v>24014.970352099997</v>
      </c>
      <c r="E400" s="5">
        <v>11333.295394918141</v>
      </c>
      <c r="F400" s="5">
        <v>3519414.4636132475</v>
      </c>
    </row>
    <row r="401" spans="1:6">
      <c r="A401">
        <v>202110</v>
      </c>
      <c r="B401" t="s">
        <v>43</v>
      </c>
      <c r="C401" t="s">
        <v>21</v>
      </c>
      <c r="D401" s="5">
        <v>24014.970352099997</v>
      </c>
      <c r="E401" s="5">
        <v>43368.105652931037</v>
      </c>
      <c r="F401" s="5">
        <v>3950930.3161484646</v>
      </c>
    </row>
    <row r="402" spans="1:6">
      <c r="A402">
        <v>202111</v>
      </c>
      <c r="B402" t="s">
        <v>43</v>
      </c>
      <c r="C402" t="s">
        <v>18</v>
      </c>
      <c r="D402" s="5">
        <v>23876.212998399998</v>
      </c>
      <c r="E402" s="5">
        <v>12494.264632131124</v>
      </c>
      <c r="F402" s="5">
        <v>775999.10094539507</v>
      </c>
    </row>
    <row r="403" spans="1:6">
      <c r="A403">
        <v>202111</v>
      </c>
      <c r="B403" t="s">
        <v>43</v>
      </c>
      <c r="C403" t="s">
        <v>19</v>
      </c>
      <c r="D403" s="5">
        <v>23876.212998399998</v>
      </c>
      <c r="E403" s="5">
        <v>460.56868688137178</v>
      </c>
      <c r="F403" s="5">
        <v>2885126.4741462739</v>
      </c>
    </row>
    <row r="404" spans="1:6">
      <c r="A404">
        <v>202111</v>
      </c>
      <c r="B404" t="s">
        <v>43</v>
      </c>
      <c r="C404" t="s">
        <v>20</v>
      </c>
      <c r="D404" s="5">
        <v>23876.212998399998</v>
      </c>
      <c r="E404" s="5">
        <v>10487.38249492604</v>
      </c>
      <c r="F404" s="5">
        <v>3126102.4152786327</v>
      </c>
    </row>
    <row r="405" spans="1:6">
      <c r="A405">
        <v>202111</v>
      </c>
      <c r="B405" t="s">
        <v>43</v>
      </c>
      <c r="C405" t="s">
        <v>21</v>
      </c>
      <c r="D405" s="5">
        <v>23876.212998399998</v>
      </c>
      <c r="E405" s="5">
        <v>38732.702459208289</v>
      </c>
      <c r="F405" s="5">
        <v>3695090.0292183156</v>
      </c>
    </row>
    <row r="406" spans="1:6">
      <c r="A406">
        <v>202112</v>
      </c>
      <c r="B406" t="s">
        <v>43</v>
      </c>
      <c r="C406" t="s">
        <v>18</v>
      </c>
      <c r="D406" s="5">
        <v>23856.121612400075</v>
      </c>
      <c r="E406" s="5">
        <v>11824.058262722729</v>
      </c>
      <c r="F406" s="5">
        <v>795915.85741226084</v>
      </c>
    </row>
    <row r="407" spans="1:6">
      <c r="A407">
        <v>202112</v>
      </c>
      <c r="B407" t="s">
        <v>43</v>
      </c>
      <c r="C407" t="s">
        <v>19</v>
      </c>
      <c r="D407" s="5">
        <v>23856.121612400075</v>
      </c>
      <c r="E407" s="5">
        <v>576.39005500838391</v>
      </c>
      <c r="F407" s="5">
        <v>1898956.4563454455</v>
      </c>
    </row>
    <row r="408" spans="1:6">
      <c r="A408">
        <v>202112</v>
      </c>
      <c r="B408" t="s">
        <v>43</v>
      </c>
      <c r="C408" t="s">
        <v>20</v>
      </c>
      <c r="D408" s="5">
        <v>23856.121612400075</v>
      </c>
      <c r="E408" s="5">
        <v>10909.124976495219</v>
      </c>
      <c r="F408" s="5">
        <v>3387417.9430957204</v>
      </c>
    </row>
    <row r="409" spans="1:6">
      <c r="A409">
        <v>202112</v>
      </c>
      <c r="B409" t="s">
        <v>43</v>
      </c>
      <c r="C409" t="s">
        <v>21</v>
      </c>
      <c r="D409" s="5">
        <v>23856.121612400075</v>
      </c>
      <c r="E409" s="5">
        <v>35590.025618944797</v>
      </c>
      <c r="F409" s="5">
        <v>3314012.7715057605</v>
      </c>
    </row>
    <row r="410" spans="1:6">
      <c r="A410">
        <v>202201</v>
      </c>
      <c r="B410" t="s">
        <v>43</v>
      </c>
      <c r="C410" t="s">
        <v>18</v>
      </c>
      <c r="D410" s="5">
        <v>21814.612473500001</v>
      </c>
      <c r="E410" s="5">
        <v>15570.856646530621</v>
      </c>
      <c r="F410" s="5">
        <v>891421.52522234921</v>
      </c>
    </row>
    <row r="411" spans="1:6">
      <c r="A411">
        <v>202201</v>
      </c>
      <c r="B411" t="s">
        <v>43</v>
      </c>
      <c r="C411" t="s">
        <v>19</v>
      </c>
      <c r="D411" s="5">
        <v>21814.612473500001</v>
      </c>
      <c r="E411" s="5">
        <v>425.95868334297069</v>
      </c>
      <c r="F411" s="5">
        <v>2279991.4347193353</v>
      </c>
    </row>
    <row r="412" spans="1:6">
      <c r="A412">
        <v>202201</v>
      </c>
      <c r="B412" t="s">
        <v>43</v>
      </c>
      <c r="C412" t="s">
        <v>20</v>
      </c>
      <c r="D412" s="5">
        <v>21814.612473500001</v>
      </c>
      <c r="E412" s="5">
        <v>11777.796450942526</v>
      </c>
      <c r="F412" s="5">
        <v>3398306.1297575221</v>
      </c>
    </row>
    <row r="413" spans="1:6">
      <c r="A413">
        <v>202201</v>
      </c>
      <c r="B413" t="s">
        <v>43</v>
      </c>
      <c r="C413" t="s">
        <v>21</v>
      </c>
      <c r="D413" s="5">
        <v>21814.612473500001</v>
      </c>
      <c r="E413" s="5">
        <v>36887.98315212458</v>
      </c>
      <c r="F413" s="5">
        <v>3484892.5800958923</v>
      </c>
    </row>
    <row r="414" spans="1:6">
      <c r="A414">
        <v>202202</v>
      </c>
      <c r="B414" t="s">
        <v>43</v>
      </c>
      <c r="C414" t="s">
        <v>18</v>
      </c>
      <c r="D414" s="5">
        <v>21753.148437300002</v>
      </c>
      <c r="E414" s="5">
        <v>14320.673999308303</v>
      </c>
      <c r="F414" s="5">
        <v>811117.57950303738</v>
      </c>
    </row>
    <row r="415" spans="1:6">
      <c r="A415">
        <v>202202</v>
      </c>
      <c r="B415" t="s">
        <v>43</v>
      </c>
      <c r="C415" t="s">
        <v>19</v>
      </c>
      <c r="D415" s="5">
        <v>21753.148437300002</v>
      </c>
      <c r="E415" s="5">
        <v>493.60630447493679</v>
      </c>
      <c r="F415" s="5">
        <v>1978618.9081490547</v>
      </c>
    </row>
    <row r="416" spans="1:6">
      <c r="A416">
        <v>202202</v>
      </c>
      <c r="B416" t="s">
        <v>43</v>
      </c>
      <c r="C416" t="s">
        <v>20</v>
      </c>
      <c r="D416" s="5">
        <v>21753.148437300002</v>
      </c>
      <c r="E416" s="5">
        <v>10583.913890407783</v>
      </c>
      <c r="F416" s="5">
        <v>3164195.1104049268</v>
      </c>
    </row>
    <row r="417" spans="1:6">
      <c r="A417">
        <v>202202</v>
      </c>
      <c r="B417" t="s">
        <v>43</v>
      </c>
      <c r="C417" t="s">
        <v>21</v>
      </c>
      <c r="D417" s="5">
        <v>21753.148437300002</v>
      </c>
      <c r="E417" s="5">
        <v>33560.119166496486</v>
      </c>
      <c r="F417" s="5">
        <v>2973674.6603216943</v>
      </c>
    </row>
    <row r="418" spans="1:6">
      <c r="A418">
        <v>202203</v>
      </c>
      <c r="B418" t="s">
        <v>43</v>
      </c>
      <c r="C418" t="s">
        <v>18</v>
      </c>
      <c r="D418" s="5">
        <v>21673.924006000001</v>
      </c>
      <c r="E418" s="5">
        <v>14897.928877186852</v>
      </c>
      <c r="F418" s="5">
        <v>888708.20313436771</v>
      </c>
    </row>
    <row r="419" spans="1:6">
      <c r="A419">
        <v>202203</v>
      </c>
      <c r="B419" t="s">
        <v>43</v>
      </c>
      <c r="C419" t="s">
        <v>19</v>
      </c>
      <c r="D419" s="5">
        <v>21673.924006000001</v>
      </c>
      <c r="E419" s="5">
        <v>659.00201955908369</v>
      </c>
      <c r="F419" s="5">
        <v>2972890.6093342854</v>
      </c>
    </row>
    <row r="420" spans="1:6">
      <c r="A420">
        <v>202203</v>
      </c>
      <c r="B420" t="s">
        <v>43</v>
      </c>
      <c r="C420" t="s">
        <v>20</v>
      </c>
      <c r="D420" s="5">
        <v>21673.924006000001</v>
      </c>
      <c r="E420" s="5">
        <v>12023.674915284621</v>
      </c>
      <c r="F420" s="5">
        <v>3441492.9669570639</v>
      </c>
    </row>
    <row r="421" spans="1:6">
      <c r="A421">
        <v>202203</v>
      </c>
      <c r="B421" t="s">
        <v>43</v>
      </c>
      <c r="C421" t="s">
        <v>21</v>
      </c>
      <c r="D421" s="5">
        <v>21673.924006000001</v>
      </c>
      <c r="E421" s="5">
        <v>36568.684221609372</v>
      </c>
      <c r="F421" s="5">
        <v>3330382.123943381</v>
      </c>
    </row>
    <row r="422" spans="1:6">
      <c r="A422">
        <v>202204</v>
      </c>
      <c r="B422" t="s">
        <v>43</v>
      </c>
      <c r="C422" t="s">
        <v>18</v>
      </c>
      <c r="D422" s="5">
        <v>21758.795482199996</v>
      </c>
      <c r="E422" s="5">
        <v>17878.810764174239</v>
      </c>
      <c r="F422" s="5">
        <v>1021390.7307954644</v>
      </c>
    </row>
    <row r="423" spans="1:6">
      <c r="A423">
        <v>202204</v>
      </c>
      <c r="B423" t="s">
        <v>43</v>
      </c>
      <c r="C423" t="s">
        <v>19</v>
      </c>
      <c r="D423" s="5">
        <v>21758.795482199996</v>
      </c>
      <c r="E423" s="5">
        <v>678.32804803366218</v>
      </c>
      <c r="F423" s="5">
        <v>2953399.9554778938</v>
      </c>
    </row>
    <row r="424" spans="1:6">
      <c r="A424">
        <v>202204</v>
      </c>
      <c r="B424" t="s">
        <v>43</v>
      </c>
      <c r="C424" t="s">
        <v>20</v>
      </c>
      <c r="D424" s="5">
        <v>21758.795482199996</v>
      </c>
      <c r="E424" s="5">
        <v>13268.922880095508</v>
      </c>
      <c r="F424" s="5">
        <v>3966721.3541561053</v>
      </c>
    </row>
    <row r="425" spans="1:6">
      <c r="A425">
        <v>202204</v>
      </c>
      <c r="B425" t="s">
        <v>43</v>
      </c>
      <c r="C425" t="s">
        <v>21</v>
      </c>
      <c r="D425" s="5">
        <v>21758.795482199996</v>
      </c>
      <c r="E425" s="5">
        <v>36542.863311783512</v>
      </c>
      <c r="F425" s="5">
        <v>3588710.5421449523</v>
      </c>
    </row>
    <row r="426" spans="1:6">
      <c r="A426">
        <v>202205</v>
      </c>
      <c r="B426" t="s">
        <v>43</v>
      </c>
      <c r="C426" t="s">
        <v>18</v>
      </c>
      <c r="D426" s="5">
        <v>21643.133469299999</v>
      </c>
      <c r="E426" s="5">
        <v>15629.953757774605</v>
      </c>
      <c r="F426" s="5">
        <v>882318.96643278981</v>
      </c>
    </row>
    <row r="427" spans="1:6">
      <c r="A427">
        <v>202205</v>
      </c>
      <c r="B427" t="s">
        <v>43</v>
      </c>
      <c r="C427" t="s">
        <v>19</v>
      </c>
      <c r="D427" s="5">
        <v>21643.133469299999</v>
      </c>
      <c r="E427" s="5">
        <v>590.90144975384499</v>
      </c>
      <c r="F427" s="5">
        <v>3705236.9204094275</v>
      </c>
    </row>
    <row r="428" spans="1:6">
      <c r="A428">
        <v>202205</v>
      </c>
      <c r="B428" t="s">
        <v>43</v>
      </c>
      <c r="C428" t="s">
        <v>20</v>
      </c>
      <c r="D428" s="5">
        <v>21643.133469299999</v>
      </c>
      <c r="E428" s="5">
        <v>11802.005805683391</v>
      </c>
      <c r="F428" s="5">
        <v>3866463.997070781</v>
      </c>
    </row>
    <row r="429" spans="1:6">
      <c r="A429">
        <v>202205</v>
      </c>
      <c r="B429" t="s">
        <v>43</v>
      </c>
      <c r="C429" t="s">
        <v>21</v>
      </c>
      <c r="D429" s="5">
        <v>21643.133469299999</v>
      </c>
      <c r="E429" s="5">
        <v>37650.621921789527</v>
      </c>
      <c r="F429" s="5">
        <v>3504640.2575121997</v>
      </c>
    </row>
    <row r="430" spans="1:6">
      <c r="A430">
        <v>202206</v>
      </c>
      <c r="B430" t="s">
        <v>43</v>
      </c>
      <c r="C430" t="s">
        <v>18</v>
      </c>
      <c r="D430" s="5">
        <v>21522.936264899996</v>
      </c>
      <c r="E430" s="5">
        <v>15049.616771499077</v>
      </c>
      <c r="F430" s="5">
        <v>911258.74040418433</v>
      </c>
    </row>
    <row r="431" spans="1:6">
      <c r="A431">
        <v>202206</v>
      </c>
      <c r="B431" t="s">
        <v>43</v>
      </c>
      <c r="C431" t="s">
        <v>19</v>
      </c>
      <c r="D431" s="5">
        <v>21522.936264899996</v>
      </c>
      <c r="E431" s="5">
        <v>527.60741096916536</v>
      </c>
      <c r="F431" s="5">
        <v>2823252.7240446201</v>
      </c>
    </row>
    <row r="432" spans="1:6">
      <c r="A432">
        <v>202206</v>
      </c>
      <c r="B432" t="s">
        <v>43</v>
      </c>
      <c r="C432" t="s">
        <v>20</v>
      </c>
      <c r="D432" s="5">
        <v>21522.936264899996</v>
      </c>
      <c r="E432" s="5">
        <v>10506.446920533353</v>
      </c>
      <c r="F432" s="5">
        <v>3361465.4764646925</v>
      </c>
    </row>
    <row r="433" spans="1:6">
      <c r="A433">
        <v>202206</v>
      </c>
      <c r="B433" t="s">
        <v>43</v>
      </c>
      <c r="C433" t="s">
        <v>21</v>
      </c>
      <c r="D433" s="5">
        <v>21522.936264899996</v>
      </c>
      <c r="E433" s="5">
        <v>36869.787088319325</v>
      </c>
      <c r="F433" s="5">
        <v>3382526.581461498</v>
      </c>
    </row>
    <row r="434" spans="1:6">
      <c r="A434">
        <v>202101</v>
      </c>
      <c r="B434" t="s">
        <v>42</v>
      </c>
      <c r="C434" t="s">
        <v>18</v>
      </c>
      <c r="D434" s="5">
        <v>45769.016074600011</v>
      </c>
      <c r="E434" s="5">
        <v>19035.135216579285</v>
      </c>
      <c r="F434" s="5">
        <v>1432805.515128871</v>
      </c>
    </row>
    <row r="435" spans="1:6">
      <c r="A435">
        <v>202101</v>
      </c>
      <c r="B435" t="s">
        <v>42</v>
      </c>
      <c r="C435" t="s">
        <v>19</v>
      </c>
      <c r="D435" s="5">
        <v>45769.016074600011</v>
      </c>
      <c r="E435" s="5">
        <v>549.55481585229347</v>
      </c>
      <c r="F435" s="5">
        <v>5658490.164347264</v>
      </c>
    </row>
    <row r="436" spans="1:6">
      <c r="A436">
        <v>202101</v>
      </c>
      <c r="B436" t="s">
        <v>42</v>
      </c>
      <c r="C436" t="s">
        <v>20</v>
      </c>
      <c r="D436" s="5">
        <v>45769.016074600011</v>
      </c>
      <c r="E436" s="5">
        <v>16115.258993161651</v>
      </c>
      <c r="F436" s="5">
        <v>6810063.4701303225</v>
      </c>
    </row>
    <row r="437" spans="1:6">
      <c r="A437">
        <v>202101</v>
      </c>
      <c r="B437" t="s">
        <v>42</v>
      </c>
      <c r="C437" t="s">
        <v>21</v>
      </c>
      <c r="D437" s="5">
        <v>45769.016074600011</v>
      </c>
      <c r="E437" s="5">
        <v>58665.944884762401</v>
      </c>
      <c r="F437" s="5">
        <v>6113422.5958173666</v>
      </c>
    </row>
    <row r="438" spans="1:6">
      <c r="A438">
        <v>202102</v>
      </c>
      <c r="B438" t="s">
        <v>42</v>
      </c>
      <c r="C438" t="s">
        <v>18</v>
      </c>
      <c r="D438" s="5">
        <v>46676.542029600008</v>
      </c>
      <c r="E438" s="5">
        <v>19185.256960839863</v>
      </c>
      <c r="F438" s="5">
        <v>1439933.0455176334</v>
      </c>
    </row>
    <row r="439" spans="1:6">
      <c r="A439">
        <v>202102</v>
      </c>
      <c r="B439" t="s">
        <v>42</v>
      </c>
      <c r="C439" t="s">
        <v>19</v>
      </c>
      <c r="D439" s="5">
        <v>46676.542029600008</v>
      </c>
      <c r="E439" s="5">
        <v>601.45176898069735</v>
      </c>
      <c r="F439" s="5">
        <v>6149697.8197895568</v>
      </c>
    </row>
    <row r="440" spans="1:6">
      <c r="A440">
        <v>202102</v>
      </c>
      <c r="B440" t="s">
        <v>42</v>
      </c>
      <c r="C440" t="s">
        <v>20</v>
      </c>
      <c r="D440" s="5">
        <v>46676.542029600008</v>
      </c>
      <c r="E440" s="5">
        <v>14675.591998686805</v>
      </c>
      <c r="F440" s="5">
        <v>6122459.9770588316</v>
      </c>
    </row>
    <row r="441" spans="1:6">
      <c r="A441">
        <v>202102</v>
      </c>
      <c r="B441" t="s">
        <v>42</v>
      </c>
      <c r="C441" t="s">
        <v>21</v>
      </c>
      <c r="D441" s="5">
        <v>46676.542029600008</v>
      </c>
      <c r="E441" s="5">
        <v>54538.394932680851</v>
      </c>
      <c r="F441" s="5">
        <v>5639522.3266437855</v>
      </c>
    </row>
    <row r="442" spans="1:6">
      <c r="A442">
        <v>202103</v>
      </c>
      <c r="B442" t="s">
        <v>42</v>
      </c>
      <c r="C442" t="s">
        <v>18</v>
      </c>
      <c r="D442" s="5">
        <v>46517.166622500001</v>
      </c>
      <c r="E442" s="5">
        <v>20602.246847169616</v>
      </c>
      <c r="F442" s="5">
        <v>1459348.850743928</v>
      </c>
    </row>
    <row r="443" spans="1:6">
      <c r="A443">
        <v>202103</v>
      </c>
      <c r="B443" t="s">
        <v>42</v>
      </c>
      <c r="C443" t="s">
        <v>19</v>
      </c>
      <c r="D443" s="5">
        <v>46517.166622500001</v>
      </c>
      <c r="E443" s="5">
        <v>506.35270353843896</v>
      </c>
      <c r="F443" s="5">
        <v>4108308.3354791524</v>
      </c>
    </row>
    <row r="444" spans="1:6">
      <c r="A444">
        <v>202103</v>
      </c>
      <c r="B444" t="s">
        <v>42</v>
      </c>
      <c r="C444" t="s">
        <v>20</v>
      </c>
      <c r="D444" s="5">
        <v>46517.166622500001</v>
      </c>
      <c r="E444" s="5">
        <v>16641.636394208719</v>
      </c>
      <c r="F444" s="5">
        <v>6998815.6485245451</v>
      </c>
    </row>
    <row r="445" spans="1:6">
      <c r="A445">
        <v>202103</v>
      </c>
      <c r="B445" t="s">
        <v>42</v>
      </c>
      <c r="C445" t="s">
        <v>21</v>
      </c>
      <c r="D445" s="5">
        <v>46517.166622500001</v>
      </c>
      <c r="E445" s="5">
        <v>60462.766170378003</v>
      </c>
      <c r="F445" s="5">
        <v>6265285.7333675846</v>
      </c>
    </row>
    <row r="446" spans="1:6">
      <c r="A446">
        <v>202104</v>
      </c>
      <c r="B446" t="s">
        <v>42</v>
      </c>
      <c r="C446" t="s">
        <v>18</v>
      </c>
      <c r="D446" s="5">
        <v>47013.51163459997</v>
      </c>
      <c r="E446" s="5">
        <v>19747.293141920603</v>
      </c>
      <c r="F446" s="5">
        <v>1485297.7633342377</v>
      </c>
    </row>
    <row r="447" spans="1:6">
      <c r="A447">
        <v>202104</v>
      </c>
      <c r="B447" t="s">
        <v>42</v>
      </c>
      <c r="C447" t="s">
        <v>19</v>
      </c>
      <c r="D447" s="5">
        <v>47013.51163459997</v>
      </c>
      <c r="E447" s="5">
        <v>426.391859269988</v>
      </c>
      <c r="F447" s="5">
        <v>3921257.9617051845</v>
      </c>
    </row>
    <row r="448" spans="1:6">
      <c r="A448">
        <v>202104</v>
      </c>
      <c r="B448" t="s">
        <v>42</v>
      </c>
      <c r="C448" t="s">
        <v>20</v>
      </c>
      <c r="D448" s="5">
        <v>47013.51163459997</v>
      </c>
      <c r="E448" s="5">
        <v>15449.174645756379</v>
      </c>
      <c r="F448" s="5">
        <v>7206475.3557491526</v>
      </c>
    </row>
    <row r="449" spans="1:6">
      <c r="A449">
        <v>202104</v>
      </c>
      <c r="B449" t="s">
        <v>42</v>
      </c>
      <c r="C449" t="s">
        <v>21</v>
      </c>
      <c r="D449" s="5">
        <v>47013.51163459997</v>
      </c>
      <c r="E449" s="5">
        <v>55753.954247079135</v>
      </c>
      <c r="F449" s="5">
        <v>5644559.6268670959</v>
      </c>
    </row>
    <row r="450" spans="1:6">
      <c r="A450">
        <v>202105</v>
      </c>
      <c r="B450" t="s">
        <v>42</v>
      </c>
      <c r="C450" t="s">
        <v>18</v>
      </c>
      <c r="D450" s="5">
        <v>47044.458220899949</v>
      </c>
      <c r="E450" s="5">
        <v>21011.708317681198</v>
      </c>
      <c r="F450" s="5">
        <v>1651137.9924241868</v>
      </c>
    </row>
    <row r="451" spans="1:6">
      <c r="A451">
        <v>202105</v>
      </c>
      <c r="B451" t="s">
        <v>42</v>
      </c>
      <c r="C451" t="s">
        <v>19</v>
      </c>
      <c r="D451" s="5">
        <v>47044.458220899949</v>
      </c>
      <c r="E451" s="5">
        <v>598.34511166347329</v>
      </c>
      <c r="F451" s="5">
        <v>5190146.8716810951</v>
      </c>
    </row>
    <row r="452" spans="1:6">
      <c r="A452">
        <v>202105</v>
      </c>
      <c r="B452" t="s">
        <v>42</v>
      </c>
      <c r="C452" t="s">
        <v>20</v>
      </c>
      <c r="D452" s="5">
        <v>47044.458220899949</v>
      </c>
      <c r="E452" s="5">
        <v>17588.750203509964</v>
      </c>
      <c r="F452" s="5">
        <v>7870271.4207346151</v>
      </c>
    </row>
    <row r="453" spans="1:6">
      <c r="A453">
        <v>202105</v>
      </c>
      <c r="B453" t="s">
        <v>42</v>
      </c>
      <c r="C453" t="s">
        <v>21</v>
      </c>
      <c r="D453" s="5">
        <v>47044.458220899949</v>
      </c>
      <c r="E453" s="5">
        <v>58197.882750453726</v>
      </c>
      <c r="F453" s="5">
        <v>6344173.7034236677</v>
      </c>
    </row>
    <row r="454" spans="1:6">
      <c r="A454">
        <v>202106</v>
      </c>
      <c r="B454" t="s">
        <v>42</v>
      </c>
      <c r="C454" t="s">
        <v>18</v>
      </c>
      <c r="D454" s="5">
        <v>47677.288114399984</v>
      </c>
      <c r="E454" s="5">
        <v>18635.568534706843</v>
      </c>
      <c r="F454" s="5">
        <v>1369085.2958903892</v>
      </c>
    </row>
    <row r="455" spans="1:6">
      <c r="A455">
        <v>202106</v>
      </c>
      <c r="B455" t="s">
        <v>42</v>
      </c>
      <c r="C455" t="s">
        <v>19</v>
      </c>
      <c r="D455" s="5">
        <v>47677.288114399984</v>
      </c>
      <c r="E455" s="5">
        <v>502.28337688817732</v>
      </c>
      <c r="F455" s="5">
        <v>4513194.9476914834</v>
      </c>
    </row>
    <row r="456" spans="1:6">
      <c r="A456">
        <v>202106</v>
      </c>
      <c r="B456" t="s">
        <v>42</v>
      </c>
      <c r="C456" t="s">
        <v>20</v>
      </c>
      <c r="D456" s="5">
        <v>47677.288114399984</v>
      </c>
      <c r="E456" s="5">
        <v>16299.40524003015</v>
      </c>
      <c r="F456" s="5">
        <v>7071461.0212810701</v>
      </c>
    </row>
    <row r="457" spans="1:6">
      <c r="A457">
        <v>202106</v>
      </c>
      <c r="B457" t="s">
        <v>42</v>
      </c>
      <c r="C457" t="s">
        <v>21</v>
      </c>
      <c r="D457" s="5">
        <v>47677.288114399984</v>
      </c>
      <c r="E457" s="5">
        <v>56152.411102914783</v>
      </c>
      <c r="F457" s="5">
        <v>5907133.6113588978</v>
      </c>
    </row>
    <row r="458" spans="1:6">
      <c r="A458">
        <v>202107</v>
      </c>
      <c r="B458" t="s">
        <v>42</v>
      </c>
      <c r="C458" t="s">
        <v>18</v>
      </c>
      <c r="D458" s="5">
        <v>47836.078335500017</v>
      </c>
      <c r="E458" s="5">
        <v>20453.034985917348</v>
      </c>
      <c r="F458" s="5">
        <v>1439024.2215035055</v>
      </c>
    </row>
    <row r="459" spans="1:6">
      <c r="A459">
        <v>202107</v>
      </c>
      <c r="B459" t="s">
        <v>42</v>
      </c>
      <c r="C459" t="s">
        <v>19</v>
      </c>
      <c r="D459" s="5">
        <v>47836.078335500017</v>
      </c>
      <c r="E459" s="5">
        <v>463.64694911543432</v>
      </c>
      <c r="F459" s="5">
        <v>4229218.8214560943</v>
      </c>
    </row>
    <row r="460" spans="1:6">
      <c r="A460">
        <v>202107</v>
      </c>
      <c r="B460" t="s">
        <v>42</v>
      </c>
      <c r="C460" t="s">
        <v>20</v>
      </c>
      <c r="D460" s="5">
        <v>47836.078335500017</v>
      </c>
      <c r="E460" s="5">
        <v>17410.078083543267</v>
      </c>
      <c r="F460" s="5">
        <v>6846052.5877629267</v>
      </c>
    </row>
    <row r="461" spans="1:6">
      <c r="A461">
        <v>202107</v>
      </c>
      <c r="B461" t="s">
        <v>42</v>
      </c>
      <c r="C461" t="s">
        <v>21</v>
      </c>
      <c r="D461" s="5">
        <v>47836.078335500017</v>
      </c>
      <c r="E461" s="5">
        <v>55625.813307844735</v>
      </c>
      <c r="F461" s="5">
        <v>5898836.1342399698</v>
      </c>
    </row>
    <row r="462" spans="1:6">
      <c r="A462">
        <v>202108</v>
      </c>
      <c r="B462" t="s">
        <v>42</v>
      </c>
      <c r="C462" t="s">
        <v>18</v>
      </c>
      <c r="D462" s="5">
        <v>47903.37472549994</v>
      </c>
      <c r="E462" s="5">
        <v>20304.823421612342</v>
      </c>
      <c r="F462" s="5">
        <v>1545859.9661958709</v>
      </c>
    </row>
    <row r="463" spans="1:6">
      <c r="A463">
        <v>202108</v>
      </c>
      <c r="B463" t="s">
        <v>42</v>
      </c>
      <c r="C463" t="s">
        <v>19</v>
      </c>
      <c r="D463" s="5">
        <v>47903.37472549994</v>
      </c>
      <c r="E463" s="5">
        <v>472.60947211229967</v>
      </c>
      <c r="F463" s="5">
        <v>4479133.2946025189</v>
      </c>
    </row>
    <row r="464" spans="1:6">
      <c r="A464">
        <v>202108</v>
      </c>
      <c r="B464" t="s">
        <v>42</v>
      </c>
      <c r="C464" t="s">
        <v>20</v>
      </c>
      <c r="D464" s="5">
        <v>47903.37472549994</v>
      </c>
      <c r="E464" s="5">
        <v>18225.508154774077</v>
      </c>
      <c r="F464" s="5">
        <v>7193809.2049850728</v>
      </c>
    </row>
    <row r="465" spans="1:6">
      <c r="A465">
        <v>202108</v>
      </c>
      <c r="B465" t="s">
        <v>42</v>
      </c>
      <c r="C465" t="s">
        <v>21</v>
      </c>
      <c r="D465" s="5">
        <v>47903.37472549994</v>
      </c>
      <c r="E465" s="5">
        <v>64179.428837520449</v>
      </c>
      <c r="F465" s="5">
        <v>6891589.5837878129</v>
      </c>
    </row>
    <row r="466" spans="1:6">
      <c r="A466">
        <v>202109</v>
      </c>
      <c r="B466" t="s">
        <v>42</v>
      </c>
      <c r="C466" t="s">
        <v>18</v>
      </c>
      <c r="D466" s="5">
        <v>49264.058965800024</v>
      </c>
      <c r="E466" s="5">
        <v>19223.452312376412</v>
      </c>
      <c r="F466" s="5">
        <v>1409099.4474336533</v>
      </c>
    </row>
    <row r="467" spans="1:6">
      <c r="A467">
        <v>202109</v>
      </c>
      <c r="B467" t="s">
        <v>42</v>
      </c>
      <c r="C467" t="s">
        <v>19</v>
      </c>
      <c r="D467" s="5">
        <v>49264.058965800024</v>
      </c>
      <c r="E467" s="5">
        <v>600.72095229098181</v>
      </c>
      <c r="F467" s="5">
        <v>5232323.3767116759</v>
      </c>
    </row>
    <row r="468" spans="1:6">
      <c r="A468">
        <v>202109</v>
      </c>
      <c r="B468" t="s">
        <v>42</v>
      </c>
      <c r="C468" t="s">
        <v>20</v>
      </c>
      <c r="D468" s="5">
        <v>49264.058965800024</v>
      </c>
      <c r="E468" s="5">
        <v>17488.003353384564</v>
      </c>
      <c r="F468" s="5">
        <v>7198939.5519225644</v>
      </c>
    </row>
    <row r="469" spans="1:6">
      <c r="A469">
        <v>202109</v>
      </c>
      <c r="B469" t="s">
        <v>42</v>
      </c>
      <c r="C469" t="s">
        <v>21</v>
      </c>
      <c r="D469" s="5">
        <v>49264.058965800024</v>
      </c>
      <c r="E469" s="5">
        <v>57571.43398250766</v>
      </c>
      <c r="F469" s="5">
        <v>6265083.5129971551</v>
      </c>
    </row>
    <row r="470" spans="1:6">
      <c r="A470">
        <v>202110</v>
      </c>
      <c r="B470" t="s">
        <v>42</v>
      </c>
      <c r="C470" t="s">
        <v>18</v>
      </c>
      <c r="D470" s="5">
        <v>50032.164356299945</v>
      </c>
      <c r="E470" s="5">
        <v>23610.150605007089</v>
      </c>
      <c r="F470" s="5">
        <v>1849035.9339254841</v>
      </c>
    </row>
    <row r="471" spans="1:6">
      <c r="A471">
        <v>202110</v>
      </c>
      <c r="B471" t="s">
        <v>42</v>
      </c>
      <c r="C471" t="s">
        <v>19</v>
      </c>
      <c r="D471" s="5">
        <v>50032.164356299945</v>
      </c>
      <c r="E471" s="5">
        <v>591.77936466286269</v>
      </c>
      <c r="F471" s="5">
        <v>4587823.8528066799</v>
      </c>
    </row>
    <row r="472" spans="1:6">
      <c r="A472">
        <v>202110</v>
      </c>
      <c r="B472" t="s">
        <v>42</v>
      </c>
      <c r="C472" t="s">
        <v>20</v>
      </c>
      <c r="D472" s="5">
        <v>50032.164356299945</v>
      </c>
      <c r="E472" s="5">
        <v>19478.139479754067</v>
      </c>
      <c r="F472" s="5">
        <v>8119233.8227083469</v>
      </c>
    </row>
    <row r="473" spans="1:6">
      <c r="A473">
        <v>202110</v>
      </c>
      <c r="B473" t="s">
        <v>42</v>
      </c>
      <c r="C473" t="s">
        <v>21</v>
      </c>
      <c r="D473" s="5">
        <v>50032.164356299945</v>
      </c>
      <c r="E473" s="5">
        <v>74291.32960211944</v>
      </c>
      <c r="F473" s="5">
        <v>6996146.1611968903</v>
      </c>
    </row>
    <row r="474" spans="1:6">
      <c r="A474">
        <v>202111</v>
      </c>
      <c r="B474" t="s">
        <v>42</v>
      </c>
      <c r="C474" t="s">
        <v>18</v>
      </c>
      <c r="D474" s="5">
        <v>50490.813636899999</v>
      </c>
      <c r="E474" s="5">
        <v>21193.480760450817</v>
      </c>
      <c r="F474" s="5">
        <v>1572557.5988565157</v>
      </c>
    </row>
    <row r="475" spans="1:6">
      <c r="A475">
        <v>202111</v>
      </c>
      <c r="B475" t="s">
        <v>42</v>
      </c>
      <c r="C475" t="s">
        <v>19</v>
      </c>
      <c r="D475" s="5">
        <v>50490.813636899999</v>
      </c>
      <c r="E475" s="5">
        <v>517.8414927998034</v>
      </c>
      <c r="F475" s="5">
        <v>4183293.5059868298</v>
      </c>
    </row>
    <row r="476" spans="1:6">
      <c r="A476">
        <v>202111</v>
      </c>
      <c r="B476" t="s">
        <v>42</v>
      </c>
      <c r="C476" t="s">
        <v>20</v>
      </c>
      <c r="D476" s="5">
        <v>50490.813636899999</v>
      </c>
      <c r="E476" s="5">
        <v>19261.992956105714</v>
      </c>
      <c r="F476" s="5">
        <v>8349598.9762516534</v>
      </c>
    </row>
    <row r="477" spans="1:6">
      <c r="A477">
        <v>202111</v>
      </c>
      <c r="B477" t="s">
        <v>42</v>
      </c>
      <c r="C477" t="s">
        <v>21</v>
      </c>
      <c r="D477" s="5">
        <v>50490.813636899999</v>
      </c>
      <c r="E477" s="5">
        <v>65815.31653837554</v>
      </c>
      <c r="F477" s="5">
        <v>6805616.2268305654</v>
      </c>
    </row>
    <row r="478" spans="1:6">
      <c r="A478">
        <v>202112</v>
      </c>
      <c r="B478" t="s">
        <v>42</v>
      </c>
      <c r="C478" t="s">
        <v>18</v>
      </c>
      <c r="D478" s="5">
        <v>51612.576186500002</v>
      </c>
      <c r="E478" s="5">
        <v>20132.234405368243</v>
      </c>
      <c r="F478" s="5">
        <v>1574156.2234713817</v>
      </c>
    </row>
    <row r="479" spans="1:6">
      <c r="A479">
        <v>202112</v>
      </c>
      <c r="B479" t="s">
        <v>42</v>
      </c>
      <c r="C479" t="s">
        <v>19</v>
      </c>
      <c r="D479" s="5">
        <v>51612.576186500002</v>
      </c>
      <c r="E479" s="5">
        <v>640.96074033254058</v>
      </c>
      <c r="F479" s="5">
        <v>5475832.2085559955</v>
      </c>
    </row>
    <row r="480" spans="1:6">
      <c r="A480">
        <v>202112</v>
      </c>
      <c r="B480" t="s">
        <v>42</v>
      </c>
      <c r="C480" t="s">
        <v>20</v>
      </c>
      <c r="D480" s="5">
        <v>51612.576186500002</v>
      </c>
      <c r="E480" s="5">
        <v>20007.905667447103</v>
      </c>
      <c r="F480" s="5">
        <v>8702906.0870846305</v>
      </c>
    </row>
    <row r="481" spans="1:6">
      <c r="A481">
        <v>202112</v>
      </c>
      <c r="B481" t="s">
        <v>42</v>
      </c>
      <c r="C481" t="s">
        <v>21</v>
      </c>
      <c r="D481" s="5">
        <v>51612.576186500002</v>
      </c>
      <c r="E481" s="5">
        <v>60712.894013486344</v>
      </c>
      <c r="F481" s="5">
        <v>6538847.0034429459</v>
      </c>
    </row>
    <row r="482" spans="1:6">
      <c r="A482">
        <v>202201</v>
      </c>
      <c r="B482" t="s">
        <v>42</v>
      </c>
      <c r="C482" t="s">
        <v>18</v>
      </c>
      <c r="D482" s="5">
        <v>51421.903081499979</v>
      </c>
      <c r="E482" s="5">
        <v>28399.609875759794</v>
      </c>
      <c r="F482" s="5">
        <v>2038166.058886016</v>
      </c>
    </row>
    <row r="483" spans="1:6">
      <c r="A483">
        <v>202201</v>
      </c>
      <c r="B483" t="s">
        <v>42</v>
      </c>
      <c r="C483" t="s">
        <v>19</v>
      </c>
      <c r="D483" s="5">
        <v>51421.903081499979</v>
      </c>
      <c r="E483" s="5">
        <v>606.45058707756971</v>
      </c>
      <c r="F483" s="5">
        <v>4871358.2895310074</v>
      </c>
    </row>
    <row r="484" spans="1:6">
      <c r="A484">
        <v>202201</v>
      </c>
      <c r="B484" t="s">
        <v>42</v>
      </c>
      <c r="C484" t="s">
        <v>20</v>
      </c>
      <c r="D484" s="5">
        <v>51421.903081499979</v>
      </c>
      <c r="E484" s="5">
        <v>19933.595769659802</v>
      </c>
      <c r="F484" s="5">
        <v>7992773.1637469307</v>
      </c>
    </row>
    <row r="485" spans="1:6">
      <c r="A485">
        <v>202201</v>
      </c>
      <c r="B485" t="s">
        <v>42</v>
      </c>
      <c r="C485" t="s">
        <v>21</v>
      </c>
      <c r="D485" s="5">
        <v>51421.903081499979</v>
      </c>
      <c r="E485" s="5">
        <v>66651.240792873243</v>
      </c>
      <c r="F485" s="5">
        <v>6844037.1226709289</v>
      </c>
    </row>
    <row r="486" spans="1:6">
      <c r="A486">
        <v>202202</v>
      </c>
      <c r="B486" t="s">
        <v>42</v>
      </c>
      <c r="C486" t="s">
        <v>18</v>
      </c>
      <c r="D486" s="5">
        <v>51520.243588799982</v>
      </c>
      <c r="E486" s="5">
        <v>25003.040511880608</v>
      </c>
      <c r="F486" s="5">
        <v>1831503.6722738044</v>
      </c>
    </row>
    <row r="487" spans="1:6">
      <c r="A487">
        <v>202202</v>
      </c>
      <c r="B487" t="s">
        <v>42</v>
      </c>
      <c r="C487" t="s">
        <v>19</v>
      </c>
      <c r="D487" s="5">
        <v>51520.243588799982</v>
      </c>
      <c r="E487" s="5">
        <v>597.15941637918172</v>
      </c>
      <c r="F487" s="5">
        <v>4305308.2004800383</v>
      </c>
    </row>
    <row r="488" spans="1:6">
      <c r="A488">
        <v>202202</v>
      </c>
      <c r="B488" t="s">
        <v>42</v>
      </c>
      <c r="C488" t="s">
        <v>20</v>
      </c>
      <c r="D488" s="5">
        <v>51520.243588799982</v>
      </c>
      <c r="E488" s="5">
        <v>19019.058800427036</v>
      </c>
      <c r="F488" s="5">
        <v>7446632.7355929175</v>
      </c>
    </row>
    <row r="489" spans="1:6">
      <c r="A489">
        <v>202202</v>
      </c>
      <c r="B489" t="s">
        <v>42</v>
      </c>
      <c r="C489" t="s">
        <v>21</v>
      </c>
      <c r="D489" s="5">
        <v>51520.243588799982</v>
      </c>
      <c r="E489" s="5">
        <v>61638.074954758187</v>
      </c>
      <c r="F489" s="5">
        <v>6476481.5385709079</v>
      </c>
    </row>
    <row r="490" spans="1:6">
      <c r="A490">
        <v>202203</v>
      </c>
      <c r="B490" t="s">
        <v>42</v>
      </c>
      <c r="C490" t="s">
        <v>18</v>
      </c>
      <c r="D490" s="5">
        <v>51626.074476900118</v>
      </c>
      <c r="E490" s="5">
        <v>27690.233262943588</v>
      </c>
      <c r="F490" s="5">
        <v>2107673.7068658113</v>
      </c>
    </row>
    <row r="491" spans="1:6">
      <c r="A491">
        <v>202203</v>
      </c>
      <c r="B491" t="s">
        <v>42</v>
      </c>
      <c r="C491" t="s">
        <v>19</v>
      </c>
      <c r="D491" s="5">
        <v>51626.074476900118</v>
      </c>
      <c r="E491" s="5">
        <v>827.28340723035615</v>
      </c>
      <c r="F491" s="5">
        <v>5997096.9655965529</v>
      </c>
    </row>
    <row r="492" spans="1:6">
      <c r="A492">
        <v>202203</v>
      </c>
      <c r="B492" t="s">
        <v>42</v>
      </c>
      <c r="C492" t="s">
        <v>20</v>
      </c>
      <c r="D492" s="5">
        <v>51626.074476900118</v>
      </c>
      <c r="E492" s="5">
        <v>22018.157403752084</v>
      </c>
      <c r="F492" s="5">
        <v>8445231.3847009093</v>
      </c>
    </row>
    <row r="493" spans="1:6">
      <c r="A493">
        <v>202203</v>
      </c>
      <c r="B493" t="s">
        <v>42</v>
      </c>
      <c r="C493" t="s">
        <v>21</v>
      </c>
      <c r="D493" s="5">
        <v>51626.074476900118</v>
      </c>
      <c r="E493" s="5">
        <v>67002.476428632159</v>
      </c>
      <c r="F493" s="5">
        <v>7117159.0946258297</v>
      </c>
    </row>
    <row r="494" spans="1:6">
      <c r="A494">
        <v>202204</v>
      </c>
      <c r="B494" t="s">
        <v>42</v>
      </c>
      <c r="C494" t="s">
        <v>18</v>
      </c>
      <c r="D494" s="5">
        <v>51500.425289599923</v>
      </c>
      <c r="E494" s="5">
        <v>29759.47055318081</v>
      </c>
      <c r="F494" s="5">
        <v>2038599.9367301753</v>
      </c>
    </row>
    <row r="495" spans="1:6">
      <c r="A495">
        <v>202204</v>
      </c>
      <c r="B495" t="s">
        <v>42</v>
      </c>
      <c r="C495" t="s">
        <v>19</v>
      </c>
      <c r="D495" s="5">
        <v>51500.425289599923</v>
      </c>
      <c r="E495" s="5">
        <v>758.00225116357808</v>
      </c>
      <c r="F495" s="5">
        <v>5497220.4635258177</v>
      </c>
    </row>
    <row r="496" spans="1:6">
      <c r="A496">
        <v>202204</v>
      </c>
      <c r="B496" t="s">
        <v>42</v>
      </c>
      <c r="C496" t="s">
        <v>20</v>
      </c>
      <c r="D496" s="5">
        <v>51500.425289599923</v>
      </c>
      <c r="E496" s="5">
        <v>22946.323173174656</v>
      </c>
      <c r="F496" s="5">
        <v>8543789.7848131489</v>
      </c>
    </row>
    <row r="497" spans="1:6">
      <c r="A497">
        <v>202204</v>
      </c>
      <c r="B497" t="s">
        <v>42</v>
      </c>
      <c r="C497" t="s">
        <v>21</v>
      </c>
      <c r="D497" s="5">
        <v>51500.425289599923</v>
      </c>
      <c r="E497" s="5">
        <v>65895.743944637637</v>
      </c>
      <c r="F497" s="5">
        <v>7165434.5003915075</v>
      </c>
    </row>
    <row r="498" spans="1:6">
      <c r="A498">
        <v>202205</v>
      </c>
      <c r="B498" t="s">
        <v>42</v>
      </c>
      <c r="C498" t="s">
        <v>18</v>
      </c>
      <c r="D498" s="5">
        <v>51775.589499899943</v>
      </c>
      <c r="E498" s="5">
        <v>30872.529962910579</v>
      </c>
      <c r="F498" s="5">
        <v>2046739.114419136</v>
      </c>
    </row>
    <row r="499" spans="1:6">
      <c r="A499">
        <v>202205</v>
      </c>
      <c r="B499" t="s">
        <v>42</v>
      </c>
      <c r="C499" t="s">
        <v>19</v>
      </c>
      <c r="D499" s="5">
        <v>51775.589499899943</v>
      </c>
      <c r="E499" s="5">
        <v>897.63161227288731</v>
      </c>
      <c r="F499" s="5">
        <v>7457384.5484228032</v>
      </c>
    </row>
    <row r="500" spans="1:6">
      <c r="A500">
        <v>202205</v>
      </c>
      <c r="B500" t="s">
        <v>42</v>
      </c>
      <c r="C500" t="s">
        <v>20</v>
      </c>
      <c r="D500" s="5">
        <v>51775.589499899943</v>
      </c>
      <c r="E500" s="5">
        <v>21597.862098321828</v>
      </c>
      <c r="F500" s="5">
        <v>8210479.7652644562</v>
      </c>
    </row>
    <row r="501" spans="1:6">
      <c r="A501">
        <v>202205</v>
      </c>
      <c r="B501" t="s">
        <v>42</v>
      </c>
      <c r="C501" t="s">
        <v>21</v>
      </c>
      <c r="D501" s="5">
        <v>51775.589499899943</v>
      </c>
      <c r="E501" s="5">
        <v>68252.968020463653</v>
      </c>
      <c r="F501" s="5">
        <v>7306757.235504915</v>
      </c>
    </row>
    <row r="502" spans="1:6">
      <c r="A502">
        <v>202206</v>
      </c>
      <c r="B502" t="s">
        <v>42</v>
      </c>
      <c r="C502" t="s">
        <v>18</v>
      </c>
      <c r="D502" s="5">
        <v>50944.752170200016</v>
      </c>
      <c r="E502" s="5">
        <v>28161.972418856778</v>
      </c>
      <c r="F502" s="5">
        <v>2059260.827390674</v>
      </c>
    </row>
    <row r="503" spans="1:6">
      <c r="A503">
        <v>202206</v>
      </c>
      <c r="B503" t="s">
        <v>42</v>
      </c>
      <c r="C503" t="s">
        <v>19</v>
      </c>
      <c r="D503" s="5">
        <v>50944.752170200016</v>
      </c>
      <c r="E503" s="5">
        <v>600.19701354787549</v>
      </c>
      <c r="F503" s="5">
        <v>5154241.6249386305</v>
      </c>
    </row>
    <row r="504" spans="1:6">
      <c r="A504">
        <v>202206</v>
      </c>
      <c r="B504" t="s">
        <v>42</v>
      </c>
      <c r="C504" t="s">
        <v>20</v>
      </c>
      <c r="D504" s="5">
        <v>50944.752170200016</v>
      </c>
      <c r="E504" s="5">
        <v>19152.212931993879</v>
      </c>
      <c r="F504" s="5">
        <v>7789893.0616320828</v>
      </c>
    </row>
    <row r="505" spans="1:6">
      <c r="A505">
        <v>202206</v>
      </c>
      <c r="B505" t="s">
        <v>42</v>
      </c>
      <c r="C505" t="s">
        <v>21</v>
      </c>
      <c r="D505" s="5">
        <v>50944.752170200016</v>
      </c>
      <c r="E505" s="5">
        <v>67706.426118790361</v>
      </c>
      <c r="F505" s="5">
        <v>7122280.4692316065</v>
      </c>
    </row>
    <row r="506" spans="1:6">
      <c r="A506">
        <v>202101</v>
      </c>
      <c r="B506" t="s">
        <v>42</v>
      </c>
      <c r="C506" t="s">
        <v>18</v>
      </c>
      <c r="D506" s="5">
        <v>109209.1668780014</v>
      </c>
      <c r="E506" s="5">
        <v>52013.490408443176</v>
      </c>
      <c r="F506" s="5">
        <v>3167522.7437625127</v>
      </c>
    </row>
    <row r="507" spans="1:6">
      <c r="A507">
        <v>202101</v>
      </c>
      <c r="B507" t="s">
        <v>42</v>
      </c>
      <c r="C507" t="s">
        <v>19</v>
      </c>
      <c r="D507" s="5">
        <v>109209.1668780014</v>
      </c>
      <c r="E507" s="5">
        <v>1578.2285468147554</v>
      </c>
      <c r="F507" s="5">
        <v>10364458.540608743</v>
      </c>
    </row>
    <row r="508" spans="1:6">
      <c r="A508">
        <v>202101</v>
      </c>
      <c r="B508" t="s">
        <v>42</v>
      </c>
      <c r="C508" t="s">
        <v>20</v>
      </c>
      <c r="D508" s="5">
        <v>109209.1668780014</v>
      </c>
      <c r="E508" s="5">
        <v>38214.092178039624</v>
      </c>
      <c r="F508" s="5">
        <v>13078713.581061257</v>
      </c>
    </row>
    <row r="509" spans="1:6">
      <c r="A509">
        <v>202101</v>
      </c>
      <c r="B509" t="s">
        <v>42</v>
      </c>
      <c r="C509" t="s">
        <v>21</v>
      </c>
      <c r="D509" s="5">
        <v>109209.1668780014</v>
      </c>
      <c r="E509" s="5">
        <v>130954.0545328708</v>
      </c>
      <c r="F509" s="5">
        <v>14026679.375952285</v>
      </c>
    </row>
    <row r="510" spans="1:6">
      <c r="A510">
        <v>202102</v>
      </c>
      <c r="B510" t="s">
        <v>42</v>
      </c>
      <c r="C510" t="s">
        <v>18</v>
      </c>
      <c r="D510" s="5">
        <v>108933.64180300101</v>
      </c>
      <c r="E510" s="5">
        <v>44980.348175944491</v>
      </c>
      <c r="F510" s="5">
        <v>2856135.1889932845</v>
      </c>
    </row>
    <row r="511" spans="1:6">
      <c r="A511">
        <v>202102</v>
      </c>
      <c r="B511" t="s">
        <v>42</v>
      </c>
      <c r="C511" t="s">
        <v>19</v>
      </c>
      <c r="D511" s="5">
        <v>108933.64180300101</v>
      </c>
      <c r="E511" s="5">
        <v>1419.9040549087085</v>
      </c>
      <c r="F511" s="5">
        <v>8872496.3390766066</v>
      </c>
    </row>
    <row r="512" spans="1:6">
      <c r="A512">
        <v>202102</v>
      </c>
      <c r="B512" t="s">
        <v>42</v>
      </c>
      <c r="C512" t="s">
        <v>20</v>
      </c>
      <c r="D512" s="5">
        <v>108933.64180300101</v>
      </c>
      <c r="E512" s="5">
        <v>37367.899604675164</v>
      </c>
      <c r="F512" s="5">
        <v>12911282.279252939</v>
      </c>
    </row>
    <row r="513" spans="1:6">
      <c r="A513">
        <v>202102</v>
      </c>
      <c r="B513" t="s">
        <v>42</v>
      </c>
      <c r="C513" t="s">
        <v>21</v>
      </c>
      <c r="D513" s="5">
        <v>108933.64180300101</v>
      </c>
      <c r="E513" s="5">
        <v>122241.78482836811</v>
      </c>
      <c r="F513" s="5">
        <v>13601718.042334843</v>
      </c>
    </row>
    <row r="514" spans="1:6">
      <c r="A514">
        <v>202103</v>
      </c>
      <c r="B514" t="s">
        <v>42</v>
      </c>
      <c r="C514" t="s">
        <v>18</v>
      </c>
      <c r="D514" s="5">
        <v>109614.8665786994</v>
      </c>
      <c r="E514" s="5">
        <v>50961.411768581274</v>
      </c>
      <c r="F514" s="5">
        <v>3125737.6358548766</v>
      </c>
    </row>
    <row r="515" spans="1:6">
      <c r="A515">
        <v>202103</v>
      </c>
      <c r="B515" t="s">
        <v>42</v>
      </c>
      <c r="C515" t="s">
        <v>19</v>
      </c>
      <c r="D515" s="5">
        <v>109614.8665786994</v>
      </c>
      <c r="E515" s="5">
        <v>1748.621293743462</v>
      </c>
      <c r="F515" s="5">
        <v>11944773.001658883</v>
      </c>
    </row>
    <row r="516" spans="1:6">
      <c r="A516">
        <v>202103</v>
      </c>
      <c r="B516" t="s">
        <v>42</v>
      </c>
      <c r="C516" t="s">
        <v>20</v>
      </c>
      <c r="D516" s="5">
        <v>109614.8665786994</v>
      </c>
      <c r="E516" s="5">
        <v>41888.668499916021</v>
      </c>
      <c r="F516" s="5">
        <v>14153126.152348017</v>
      </c>
    </row>
    <row r="517" spans="1:6">
      <c r="A517">
        <v>202103</v>
      </c>
      <c r="B517" t="s">
        <v>42</v>
      </c>
      <c r="C517" t="s">
        <v>21</v>
      </c>
      <c r="D517" s="5">
        <v>109614.8665786994</v>
      </c>
      <c r="E517" s="5">
        <v>131427.27085235121</v>
      </c>
      <c r="F517" s="5">
        <v>14413600.524030739</v>
      </c>
    </row>
    <row r="518" spans="1:6">
      <c r="A518">
        <v>202104</v>
      </c>
      <c r="B518" t="s">
        <v>42</v>
      </c>
      <c r="C518" t="s">
        <v>18</v>
      </c>
      <c r="D518" s="5">
        <v>109074.42780149938</v>
      </c>
      <c r="E518" s="5">
        <v>48634.637902159477</v>
      </c>
      <c r="F518" s="5">
        <v>3083561.5992886201</v>
      </c>
    </row>
    <row r="519" spans="1:6">
      <c r="A519">
        <v>202104</v>
      </c>
      <c r="B519" t="s">
        <v>42</v>
      </c>
      <c r="C519" t="s">
        <v>19</v>
      </c>
      <c r="D519" s="5">
        <v>109074.42780149938</v>
      </c>
      <c r="E519" s="5">
        <v>1395.660051661398</v>
      </c>
      <c r="F519" s="5">
        <v>9757216.3080837224</v>
      </c>
    </row>
    <row r="520" spans="1:6">
      <c r="A520">
        <v>202104</v>
      </c>
      <c r="B520" t="s">
        <v>42</v>
      </c>
      <c r="C520" t="s">
        <v>20</v>
      </c>
      <c r="D520" s="5">
        <v>109074.42780149938</v>
      </c>
      <c r="E520" s="5">
        <v>39935.214637302481</v>
      </c>
      <c r="F520" s="5">
        <v>13649512.047189621</v>
      </c>
    </row>
    <row r="521" spans="1:6">
      <c r="A521">
        <v>202104</v>
      </c>
      <c r="B521" t="s">
        <v>42</v>
      </c>
      <c r="C521" t="s">
        <v>21</v>
      </c>
      <c r="D521" s="5">
        <v>109074.42780149938</v>
      </c>
      <c r="E521" s="5">
        <v>124175.55152029057</v>
      </c>
      <c r="F521" s="5">
        <v>13669471.022254439</v>
      </c>
    </row>
    <row r="522" spans="1:6">
      <c r="A522">
        <v>202105</v>
      </c>
      <c r="B522" t="s">
        <v>42</v>
      </c>
      <c r="C522" t="s">
        <v>18</v>
      </c>
      <c r="D522" s="5">
        <v>105625.34151750071</v>
      </c>
      <c r="E522" s="5">
        <v>49412.760830859363</v>
      </c>
      <c r="F522" s="5">
        <v>3052190.2566282693</v>
      </c>
    </row>
    <row r="523" spans="1:6">
      <c r="A523">
        <v>202105</v>
      </c>
      <c r="B523" t="s">
        <v>42</v>
      </c>
      <c r="C523" t="s">
        <v>19</v>
      </c>
      <c r="D523" s="5">
        <v>105625.34151750071</v>
      </c>
      <c r="E523" s="5">
        <v>1495.4894638687297</v>
      </c>
      <c r="F523" s="5">
        <v>12152218.017976869</v>
      </c>
    </row>
    <row r="524" spans="1:6">
      <c r="A524">
        <v>202105</v>
      </c>
      <c r="B524" t="s">
        <v>42</v>
      </c>
      <c r="C524" t="s">
        <v>20</v>
      </c>
      <c r="D524" s="5">
        <v>105625.34151750071</v>
      </c>
      <c r="E524" s="5">
        <v>40589.646980775819</v>
      </c>
      <c r="F524" s="5">
        <v>14120860.963869741</v>
      </c>
    </row>
    <row r="525" spans="1:6">
      <c r="A525">
        <v>202105</v>
      </c>
      <c r="B525" t="s">
        <v>42</v>
      </c>
      <c r="C525" t="s">
        <v>21</v>
      </c>
      <c r="D525" s="5">
        <v>105625.34151750071</v>
      </c>
      <c r="E525" s="5">
        <v>128000.72685276238</v>
      </c>
      <c r="F525" s="5">
        <v>14268580.241913108</v>
      </c>
    </row>
    <row r="526" spans="1:6">
      <c r="A526">
        <v>202106</v>
      </c>
      <c r="B526" t="s">
        <v>42</v>
      </c>
      <c r="C526" t="s">
        <v>18</v>
      </c>
      <c r="D526" s="5">
        <v>103364.65096229878</v>
      </c>
      <c r="E526" s="5">
        <v>47208.847140512269</v>
      </c>
      <c r="F526" s="5">
        <v>2994945.3942855578</v>
      </c>
    </row>
    <row r="527" spans="1:6">
      <c r="A527">
        <v>202106</v>
      </c>
      <c r="B527" t="s">
        <v>42</v>
      </c>
      <c r="C527" t="s">
        <v>19</v>
      </c>
      <c r="D527" s="5">
        <v>103364.65096229878</v>
      </c>
      <c r="E527" s="5">
        <v>1314.768061486142</v>
      </c>
      <c r="F527" s="5">
        <v>9966912.7426188141</v>
      </c>
    </row>
    <row r="528" spans="1:6">
      <c r="A528">
        <v>202106</v>
      </c>
      <c r="B528" t="s">
        <v>42</v>
      </c>
      <c r="C528" t="s">
        <v>20</v>
      </c>
      <c r="D528" s="5">
        <v>103364.65096229878</v>
      </c>
      <c r="E528" s="5">
        <v>37732.124321357638</v>
      </c>
      <c r="F528" s="5">
        <v>12775918.689455619</v>
      </c>
    </row>
    <row r="529" spans="1:6">
      <c r="A529">
        <v>202106</v>
      </c>
      <c r="B529" t="s">
        <v>42</v>
      </c>
      <c r="C529" t="s">
        <v>21</v>
      </c>
      <c r="D529" s="5">
        <v>103364.65096229878</v>
      </c>
      <c r="E529" s="5">
        <v>117121.35554699741</v>
      </c>
      <c r="F529" s="5">
        <v>13017440.190347724</v>
      </c>
    </row>
    <row r="530" spans="1:6">
      <c r="A530">
        <v>202107</v>
      </c>
      <c r="B530" t="s">
        <v>42</v>
      </c>
      <c r="C530" t="s">
        <v>18</v>
      </c>
      <c r="D530" s="5">
        <v>104140.99772230006</v>
      </c>
      <c r="E530" s="5">
        <v>44504.045439194357</v>
      </c>
      <c r="F530" s="5">
        <v>3194978.3096573548</v>
      </c>
    </row>
    <row r="531" spans="1:6">
      <c r="A531">
        <v>202107</v>
      </c>
      <c r="B531" t="s">
        <v>42</v>
      </c>
      <c r="C531" t="s">
        <v>19</v>
      </c>
      <c r="D531" s="5">
        <v>104140.99772230006</v>
      </c>
      <c r="E531" s="5">
        <v>1332.9885707631724</v>
      </c>
      <c r="F531" s="5">
        <v>9411645.5338345487</v>
      </c>
    </row>
    <row r="532" spans="1:6">
      <c r="A532">
        <v>202107</v>
      </c>
      <c r="B532" t="s">
        <v>42</v>
      </c>
      <c r="C532" t="s">
        <v>20</v>
      </c>
      <c r="D532" s="5">
        <v>104140.99772230006</v>
      </c>
      <c r="E532" s="5">
        <v>38115.950969407633</v>
      </c>
      <c r="F532" s="5">
        <v>13684570.863457525</v>
      </c>
    </row>
    <row r="533" spans="1:6">
      <c r="A533">
        <v>202107</v>
      </c>
      <c r="B533" t="s">
        <v>42</v>
      </c>
      <c r="C533" t="s">
        <v>21</v>
      </c>
      <c r="D533" s="5">
        <v>104140.99772230006</v>
      </c>
      <c r="E533" s="5">
        <v>116864.76333099678</v>
      </c>
      <c r="F533" s="5">
        <v>13074389.540408647</v>
      </c>
    </row>
    <row r="534" spans="1:6">
      <c r="A534">
        <v>202108</v>
      </c>
      <c r="B534" t="s">
        <v>42</v>
      </c>
      <c r="C534" t="s">
        <v>18</v>
      </c>
      <c r="D534" s="5">
        <v>105225.11330589958</v>
      </c>
      <c r="E534" s="5">
        <v>52395.238589636785</v>
      </c>
      <c r="F534" s="5">
        <v>3542896.3074909318</v>
      </c>
    </row>
    <row r="535" spans="1:6">
      <c r="A535">
        <v>202108</v>
      </c>
      <c r="B535" t="s">
        <v>42</v>
      </c>
      <c r="C535" t="s">
        <v>19</v>
      </c>
      <c r="D535" s="5">
        <v>105225.11330589958</v>
      </c>
      <c r="E535" s="5">
        <v>1455.1099037137672</v>
      </c>
      <c r="F535" s="5">
        <v>9865985.1907479204</v>
      </c>
    </row>
    <row r="536" spans="1:6">
      <c r="A536">
        <v>202108</v>
      </c>
      <c r="B536" t="s">
        <v>42</v>
      </c>
      <c r="C536" t="s">
        <v>20</v>
      </c>
      <c r="D536" s="5">
        <v>105225.11330589958</v>
      </c>
      <c r="E536" s="5">
        <v>40847.527396272955</v>
      </c>
      <c r="F536" s="5">
        <v>14244020.233290182</v>
      </c>
    </row>
    <row r="537" spans="1:6">
      <c r="A537">
        <v>202108</v>
      </c>
      <c r="B537" t="s">
        <v>42</v>
      </c>
      <c r="C537" t="s">
        <v>21</v>
      </c>
      <c r="D537" s="5">
        <v>105225.11330589958</v>
      </c>
      <c r="E537" s="5">
        <v>132243.76078627765</v>
      </c>
      <c r="F537" s="5">
        <v>15049747.386542229</v>
      </c>
    </row>
    <row r="538" spans="1:6">
      <c r="A538">
        <v>202109</v>
      </c>
      <c r="B538" t="s">
        <v>42</v>
      </c>
      <c r="C538" t="s">
        <v>18</v>
      </c>
      <c r="D538" s="5">
        <v>103925.09334759915</v>
      </c>
      <c r="E538" s="5">
        <v>44911.206509857817</v>
      </c>
      <c r="F538" s="5">
        <v>2911049.1510148556</v>
      </c>
    </row>
    <row r="539" spans="1:6">
      <c r="A539">
        <v>202109</v>
      </c>
      <c r="B539" t="s">
        <v>42</v>
      </c>
      <c r="C539" t="s">
        <v>19</v>
      </c>
      <c r="D539" s="5">
        <v>103925.09334759915</v>
      </c>
      <c r="E539" s="5">
        <v>1154.6326284482413</v>
      </c>
      <c r="F539" s="5">
        <v>8008374.9136325838</v>
      </c>
    </row>
    <row r="540" spans="1:6">
      <c r="A540">
        <v>202109</v>
      </c>
      <c r="B540" t="s">
        <v>42</v>
      </c>
      <c r="C540" t="s">
        <v>20</v>
      </c>
      <c r="D540" s="5">
        <v>103925.09334759915</v>
      </c>
      <c r="E540" s="5">
        <v>35645.748084234438</v>
      </c>
      <c r="F540" s="5">
        <v>11891942.908556649</v>
      </c>
    </row>
    <row r="541" spans="1:6">
      <c r="A541">
        <v>202109</v>
      </c>
      <c r="B541" t="s">
        <v>42</v>
      </c>
      <c r="C541" t="s">
        <v>21</v>
      </c>
      <c r="D541" s="5">
        <v>103925.09334759915</v>
      </c>
      <c r="E541" s="5">
        <v>119508.49342637853</v>
      </c>
      <c r="F541" s="5">
        <v>12988160.043694893</v>
      </c>
    </row>
    <row r="542" spans="1:6">
      <c r="A542">
        <v>202110</v>
      </c>
      <c r="B542" t="s">
        <v>42</v>
      </c>
      <c r="C542" t="s">
        <v>18</v>
      </c>
      <c r="D542" s="5">
        <v>104988.18124760086</v>
      </c>
      <c r="E542" s="5">
        <v>54451.502692494527</v>
      </c>
      <c r="F542" s="5">
        <v>3551141.500175558</v>
      </c>
    </row>
    <row r="543" spans="1:6">
      <c r="A543">
        <v>202110</v>
      </c>
      <c r="B543" t="s">
        <v>42</v>
      </c>
      <c r="C543" t="s">
        <v>19</v>
      </c>
      <c r="D543" s="5">
        <v>104988.18124760086</v>
      </c>
      <c r="E543" s="5">
        <v>1535.7933557902875</v>
      </c>
      <c r="F543" s="5">
        <v>11452276.496632272</v>
      </c>
    </row>
    <row r="544" spans="1:6">
      <c r="A544">
        <v>202110</v>
      </c>
      <c r="B544" t="s">
        <v>42</v>
      </c>
      <c r="C544" t="s">
        <v>20</v>
      </c>
      <c r="D544" s="5">
        <v>104988.18124760086</v>
      </c>
      <c r="E544" s="5">
        <v>40960.041086671336</v>
      </c>
      <c r="F544" s="5">
        <v>14273520.073899303</v>
      </c>
    </row>
    <row r="545" spans="1:6">
      <c r="A545">
        <v>202110</v>
      </c>
      <c r="B545" t="s">
        <v>42</v>
      </c>
      <c r="C545" t="s">
        <v>21</v>
      </c>
      <c r="D545" s="5">
        <v>104988.18124760086</v>
      </c>
      <c r="E545" s="5">
        <v>150263.18011173318</v>
      </c>
      <c r="F545" s="5">
        <v>15276327.809665676</v>
      </c>
    </row>
    <row r="546" spans="1:6">
      <c r="A546">
        <v>202111</v>
      </c>
      <c r="B546" t="s">
        <v>42</v>
      </c>
      <c r="C546" t="s">
        <v>18</v>
      </c>
      <c r="D546" s="5">
        <v>105721.7118985999</v>
      </c>
      <c r="E546" s="5">
        <v>47447.753031450928</v>
      </c>
      <c r="F546" s="5">
        <v>3072567.2117918236</v>
      </c>
    </row>
    <row r="547" spans="1:6">
      <c r="A547">
        <v>202111</v>
      </c>
      <c r="B547" t="s">
        <v>42</v>
      </c>
      <c r="C547" t="s">
        <v>19</v>
      </c>
      <c r="D547" s="5">
        <v>105721.7118985999</v>
      </c>
      <c r="E547" s="5">
        <v>1491.8222620512001</v>
      </c>
      <c r="F547" s="5">
        <v>11333926.611088421</v>
      </c>
    </row>
    <row r="548" spans="1:6">
      <c r="A548">
        <v>202111</v>
      </c>
      <c r="B548" t="s">
        <v>42</v>
      </c>
      <c r="C548" t="s">
        <v>20</v>
      </c>
      <c r="D548" s="5">
        <v>105721.7118985999</v>
      </c>
      <c r="E548" s="5">
        <v>38937.855592038017</v>
      </c>
      <c r="F548" s="5">
        <v>13113524.982328121</v>
      </c>
    </row>
    <row r="549" spans="1:6">
      <c r="A549">
        <v>202111</v>
      </c>
      <c r="B549" t="s">
        <v>42</v>
      </c>
      <c r="C549" t="s">
        <v>21</v>
      </c>
      <c r="D549" s="5">
        <v>105721.7118985999</v>
      </c>
      <c r="E549" s="5">
        <v>134652.5198787752</v>
      </c>
      <c r="F549" s="5">
        <v>14334742.881857716</v>
      </c>
    </row>
    <row r="550" spans="1:6">
      <c r="A550">
        <v>202112</v>
      </c>
      <c r="B550" t="s">
        <v>42</v>
      </c>
      <c r="C550" t="s">
        <v>18</v>
      </c>
      <c r="D550" s="5">
        <v>106085.46351620051</v>
      </c>
      <c r="E550" s="5">
        <v>48363.450608824074</v>
      </c>
      <c r="F550" s="5">
        <v>3288468.7639970384</v>
      </c>
    </row>
    <row r="551" spans="1:6">
      <c r="A551">
        <v>202112</v>
      </c>
      <c r="B551" t="s">
        <v>42</v>
      </c>
      <c r="C551" t="s">
        <v>19</v>
      </c>
      <c r="D551" s="5">
        <v>106085.46351620051</v>
      </c>
      <c r="E551" s="5">
        <v>1421.3164418506897</v>
      </c>
      <c r="F551" s="5">
        <v>11306404.819946542</v>
      </c>
    </row>
    <row r="552" spans="1:6">
      <c r="A552">
        <v>202112</v>
      </c>
      <c r="B552" t="s">
        <v>42</v>
      </c>
      <c r="C552" t="s">
        <v>20</v>
      </c>
      <c r="D552" s="5">
        <v>106085.46351620051</v>
      </c>
      <c r="E552" s="5">
        <v>40903.862615262238</v>
      </c>
      <c r="F552" s="5">
        <v>14167559.548256263</v>
      </c>
    </row>
    <row r="553" spans="1:6">
      <c r="A553">
        <v>202112</v>
      </c>
      <c r="B553" t="s">
        <v>42</v>
      </c>
      <c r="C553" t="s">
        <v>21</v>
      </c>
      <c r="D553" s="5">
        <v>106085.46351620051</v>
      </c>
      <c r="E553" s="5">
        <v>122870.36859804997</v>
      </c>
      <c r="F553" s="5">
        <v>13972952.706420008</v>
      </c>
    </row>
    <row r="554" spans="1:6">
      <c r="A554">
        <v>202201</v>
      </c>
      <c r="B554" t="s">
        <v>42</v>
      </c>
      <c r="C554" t="s">
        <v>18</v>
      </c>
      <c r="D554" s="5">
        <v>94925.683656300622</v>
      </c>
      <c r="E554" s="5">
        <v>54889.212695793707</v>
      </c>
      <c r="F554" s="5">
        <v>3408487.4195369985</v>
      </c>
    </row>
    <row r="555" spans="1:6">
      <c r="A555">
        <v>202201</v>
      </c>
      <c r="B555" t="s">
        <v>42</v>
      </c>
      <c r="C555" t="s">
        <v>19</v>
      </c>
      <c r="D555" s="5">
        <v>94925.683656300622</v>
      </c>
      <c r="E555" s="5">
        <v>1583.993820846714</v>
      </c>
      <c r="F555" s="5">
        <v>11763398.250470852</v>
      </c>
    </row>
    <row r="556" spans="1:6">
      <c r="A556">
        <v>202201</v>
      </c>
      <c r="B556" t="s">
        <v>42</v>
      </c>
      <c r="C556" t="s">
        <v>20</v>
      </c>
      <c r="D556" s="5">
        <v>94925.683656300622</v>
      </c>
      <c r="E556" s="5">
        <v>37260.714199080307</v>
      </c>
      <c r="F556" s="5">
        <v>12964894.945962645</v>
      </c>
    </row>
    <row r="557" spans="1:6">
      <c r="A557">
        <v>202201</v>
      </c>
      <c r="B557" t="s">
        <v>42</v>
      </c>
      <c r="C557" t="s">
        <v>21</v>
      </c>
      <c r="D557" s="5">
        <v>94925.683656300622</v>
      </c>
      <c r="E557" s="5">
        <v>119630.32675729773</v>
      </c>
      <c r="F557" s="5">
        <v>12843260.422266135</v>
      </c>
    </row>
    <row r="558" spans="1:6">
      <c r="A558">
        <v>202202</v>
      </c>
      <c r="B558" t="s">
        <v>42</v>
      </c>
      <c r="C558" t="s">
        <v>18</v>
      </c>
      <c r="D558" s="5">
        <v>95229.873092200083</v>
      </c>
      <c r="E558" s="5">
        <v>50407.469234266558</v>
      </c>
      <c r="F558" s="5">
        <v>3158294.4049423025</v>
      </c>
    </row>
    <row r="559" spans="1:6">
      <c r="A559">
        <v>202202</v>
      </c>
      <c r="B559" t="s">
        <v>42</v>
      </c>
      <c r="C559" t="s">
        <v>19</v>
      </c>
      <c r="D559" s="5">
        <v>95229.873092200083</v>
      </c>
      <c r="E559" s="5">
        <v>1478.2373499742962</v>
      </c>
      <c r="F559" s="5">
        <v>9719784.0121030789</v>
      </c>
    </row>
    <row r="560" spans="1:6">
      <c r="A560">
        <v>202202</v>
      </c>
      <c r="B560" t="s">
        <v>42</v>
      </c>
      <c r="C560" t="s">
        <v>20</v>
      </c>
      <c r="D560" s="5">
        <v>95229.873092200083</v>
      </c>
      <c r="E560" s="5">
        <v>35867.020171303266</v>
      </c>
      <c r="F560" s="5">
        <v>12839973.575319912</v>
      </c>
    </row>
    <row r="561" spans="1:6">
      <c r="A561">
        <v>202202</v>
      </c>
      <c r="B561" t="s">
        <v>42</v>
      </c>
      <c r="C561" t="s">
        <v>21</v>
      </c>
      <c r="D561" s="5">
        <v>95229.873092200083</v>
      </c>
      <c r="E561" s="5">
        <v>112863.13765142261</v>
      </c>
      <c r="F561" s="5">
        <v>12211507.194055377</v>
      </c>
    </row>
    <row r="562" spans="1:6">
      <c r="A562">
        <v>202203</v>
      </c>
      <c r="B562" t="s">
        <v>42</v>
      </c>
      <c r="C562" t="s">
        <v>18</v>
      </c>
      <c r="D562" s="5">
        <v>96818.214192699088</v>
      </c>
      <c r="E562" s="5">
        <v>58307.454761599474</v>
      </c>
      <c r="F562" s="5">
        <v>3630159.0215913872</v>
      </c>
    </row>
    <row r="563" spans="1:6">
      <c r="A563">
        <v>202203</v>
      </c>
      <c r="B563" t="s">
        <v>42</v>
      </c>
      <c r="C563" t="s">
        <v>19</v>
      </c>
      <c r="D563" s="5">
        <v>96818.214192699088</v>
      </c>
      <c r="E563" s="5">
        <v>1355.193527022584</v>
      </c>
      <c r="F563" s="5">
        <v>8464999.5090111066</v>
      </c>
    </row>
    <row r="564" spans="1:6">
      <c r="A564">
        <v>202203</v>
      </c>
      <c r="B564" t="s">
        <v>42</v>
      </c>
      <c r="C564" t="s">
        <v>20</v>
      </c>
      <c r="D564" s="5">
        <v>96818.214192699088</v>
      </c>
      <c r="E564" s="5">
        <v>40785.049206382209</v>
      </c>
      <c r="F564" s="5">
        <v>13490621.65678212</v>
      </c>
    </row>
    <row r="565" spans="1:6">
      <c r="A565">
        <v>202203</v>
      </c>
      <c r="B565" t="s">
        <v>42</v>
      </c>
      <c r="C565" t="s">
        <v>21</v>
      </c>
      <c r="D565" s="5">
        <v>96818.214192699088</v>
      </c>
      <c r="E565" s="5">
        <v>123588.52518409338</v>
      </c>
      <c r="F565" s="5">
        <v>13382749.187961143</v>
      </c>
    </row>
    <row r="566" spans="1:6">
      <c r="A566">
        <v>202204</v>
      </c>
      <c r="B566" t="s">
        <v>42</v>
      </c>
      <c r="C566" t="s">
        <v>18</v>
      </c>
      <c r="D566" s="5">
        <v>96434.137114700032</v>
      </c>
      <c r="E566" s="5">
        <v>63271.009767202748</v>
      </c>
      <c r="F566" s="5">
        <v>3852826.88083445</v>
      </c>
    </row>
    <row r="567" spans="1:6">
      <c r="A567">
        <v>202204</v>
      </c>
      <c r="B567" t="s">
        <v>42</v>
      </c>
      <c r="C567" t="s">
        <v>19</v>
      </c>
      <c r="D567" s="5">
        <v>96434.137114700032</v>
      </c>
      <c r="E567" s="5">
        <v>1598.6882857917451</v>
      </c>
      <c r="F567" s="5">
        <v>10998698.936157165</v>
      </c>
    </row>
    <row r="568" spans="1:6">
      <c r="A568">
        <v>202204</v>
      </c>
      <c r="B568" t="s">
        <v>42</v>
      </c>
      <c r="C568" t="s">
        <v>20</v>
      </c>
      <c r="D568" s="5">
        <v>96434.137114700032</v>
      </c>
      <c r="E568" s="5">
        <v>45151.226728649955</v>
      </c>
      <c r="F568" s="5">
        <v>15111508.001486648</v>
      </c>
    </row>
    <row r="569" spans="1:6">
      <c r="A569">
        <v>202204</v>
      </c>
      <c r="B569" t="s">
        <v>42</v>
      </c>
      <c r="C569" t="s">
        <v>21</v>
      </c>
      <c r="D569" s="5">
        <v>96434.137114700032</v>
      </c>
      <c r="E569" s="5">
        <v>128569.66674027606</v>
      </c>
      <c r="F569" s="5">
        <v>14357505.068775203</v>
      </c>
    </row>
    <row r="570" spans="1:6">
      <c r="A570">
        <v>202205</v>
      </c>
      <c r="B570" t="s">
        <v>42</v>
      </c>
      <c r="C570" t="s">
        <v>18</v>
      </c>
      <c r="D570" s="5">
        <v>96842.870029500074</v>
      </c>
      <c r="E570" s="5">
        <v>65438.663945521643</v>
      </c>
      <c r="F570" s="5">
        <v>3986897.8729714477</v>
      </c>
    </row>
    <row r="571" spans="1:6">
      <c r="A571">
        <v>202205</v>
      </c>
      <c r="B571" t="s">
        <v>42</v>
      </c>
      <c r="C571" t="s">
        <v>19</v>
      </c>
      <c r="D571" s="5">
        <v>96842.870029500074</v>
      </c>
      <c r="E571" s="5">
        <v>1299.2131226561601</v>
      </c>
      <c r="F571" s="5">
        <v>10042871.306860171</v>
      </c>
    </row>
    <row r="572" spans="1:6">
      <c r="A572">
        <v>202205</v>
      </c>
      <c r="B572" t="s">
        <v>42</v>
      </c>
      <c r="C572" t="s">
        <v>20</v>
      </c>
      <c r="D572" s="5">
        <v>96842.870029500074</v>
      </c>
      <c r="E572" s="5">
        <v>42121.40058383195</v>
      </c>
      <c r="F572" s="5">
        <v>14104421.314695517</v>
      </c>
    </row>
    <row r="573" spans="1:6">
      <c r="A573">
        <v>202205</v>
      </c>
      <c r="B573" t="s">
        <v>42</v>
      </c>
      <c r="C573" t="s">
        <v>21</v>
      </c>
      <c r="D573" s="5">
        <v>96842.870029500074</v>
      </c>
      <c r="E573" s="5">
        <v>130236.56693873269</v>
      </c>
      <c r="F573" s="5">
        <v>14006200.830485292</v>
      </c>
    </row>
    <row r="574" spans="1:6">
      <c r="A574">
        <v>202206</v>
      </c>
      <c r="B574" t="s">
        <v>42</v>
      </c>
      <c r="C574" t="s">
        <v>18</v>
      </c>
      <c r="D574" s="5">
        <v>98080.323851299254</v>
      </c>
      <c r="E574" s="5">
        <v>52306.631092586969</v>
      </c>
      <c r="F574" s="5">
        <v>3442174.4683961556</v>
      </c>
    </row>
    <row r="575" spans="1:6">
      <c r="A575">
        <v>202206</v>
      </c>
      <c r="B575" t="s">
        <v>42</v>
      </c>
      <c r="C575" t="s">
        <v>19</v>
      </c>
      <c r="D575" s="5">
        <v>98080.323851299254</v>
      </c>
      <c r="E575" s="5">
        <v>1430.2928115423767</v>
      </c>
      <c r="F575" s="5">
        <v>11190570.308645405</v>
      </c>
    </row>
    <row r="576" spans="1:6">
      <c r="A576">
        <v>202206</v>
      </c>
      <c r="B576" t="s">
        <v>42</v>
      </c>
      <c r="C576" t="s">
        <v>20</v>
      </c>
      <c r="D576" s="5">
        <v>98080.323851299254</v>
      </c>
      <c r="E576" s="5">
        <v>37203.502271400153</v>
      </c>
      <c r="F576" s="5">
        <v>12844334.189499801</v>
      </c>
    </row>
    <row r="577" spans="1:6">
      <c r="A577">
        <v>202206</v>
      </c>
      <c r="B577" t="s">
        <v>42</v>
      </c>
      <c r="C577" t="s">
        <v>21</v>
      </c>
      <c r="D577" s="5">
        <v>98080.323851299254</v>
      </c>
      <c r="E577" s="5">
        <v>119950.31775800216</v>
      </c>
      <c r="F577" s="5">
        <v>12932127.094722567</v>
      </c>
    </row>
    <row r="578" spans="1:6">
      <c r="A578">
        <v>202101</v>
      </c>
      <c r="B578" t="s">
        <v>44</v>
      </c>
      <c r="C578" t="s">
        <v>18</v>
      </c>
      <c r="D578" s="5">
        <v>394393.17569750169</v>
      </c>
      <c r="E578" s="5">
        <v>157984.02234861918</v>
      </c>
      <c r="F578" s="5">
        <v>10931556.273072002</v>
      </c>
    </row>
    <row r="579" spans="1:6">
      <c r="A579">
        <v>202101</v>
      </c>
      <c r="B579" t="s">
        <v>44</v>
      </c>
      <c r="C579" t="s">
        <v>19</v>
      </c>
      <c r="D579" s="5">
        <v>394393.17569750169</v>
      </c>
      <c r="E579" s="5">
        <v>5480.2345176660401</v>
      </c>
      <c r="F579" s="5">
        <v>48548265.076898158</v>
      </c>
    </row>
    <row r="580" spans="1:6">
      <c r="A580">
        <v>202101</v>
      </c>
      <c r="B580" t="s">
        <v>44</v>
      </c>
      <c r="C580" t="s">
        <v>20</v>
      </c>
      <c r="D580" s="5">
        <v>394393.17569750169</v>
      </c>
      <c r="E580" s="5">
        <v>130808.22127106563</v>
      </c>
      <c r="F580" s="5">
        <v>53099151.827696346</v>
      </c>
    </row>
    <row r="581" spans="1:6">
      <c r="A581">
        <v>202101</v>
      </c>
      <c r="B581" t="s">
        <v>44</v>
      </c>
      <c r="C581" t="s">
        <v>21</v>
      </c>
      <c r="D581" s="5">
        <v>394393.17569750169</v>
      </c>
      <c r="E581" s="5">
        <v>493031.5883203593</v>
      </c>
      <c r="F581" s="5">
        <v>48892454.709016919</v>
      </c>
    </row>
    <row r="582" spans="1:6">
      <c r="A582">
        <v>202102</v>
      </c>
      <c r="B582" t="s">
        <v>44</v>
      </c>
      <c r="C582" t="s">
        <v>18</v>
      </c>
      <c r="D582" s="5">
        <v>396470.70303469931</v>
      </c>
      <c r="E582" s="5">
        <v>157344.31955268412</v>
      </c>
      <c r="F582" s="5">
        <v>10966972.439474063</v>
      </c>
    </row>
    <row r="583" spans="1:6">
      <c r="A583">
        <v>202102</v>
      </c>
      <c r="B583" t="s">
        <v>44</v>
      </c>
      <c r="C583" t="s">
        <v>19</v>
      </c>
      <c r="D583" s="5">
        <v>396470.70303469931</v>
      </c>
      <c r="E583" s="5">
        <v>4898.2104755270857</v>
      </c>
      <c r="F583" s="5">
        <v>44259052.851915471</v>
      </c>
    </row>
    <row r="584" spans="1:6">
      <c r="A584">
        <v>202102</v>
      </c>
      <c r="B584" t="s">
        <v>44</v>
      </c>
      <c r="C584" t="s">
        <v>20</v>
      </c>
      <c r="D584" s="5">
        <v>396470.70303469931</v>
      </c>
      <c r="E584" s="5">
        <v>122595.58927122844</v>
      </c>
      <c r="F584" s="5">
        <v>51362309.887954399</v>
      </c>
    </row>
    <row r="585" spans="1:6">
      <c r="A585">
        <v>202102</v>
      </c>
      <c r="B585" t="s">
        <v>44</v>
      </c>
      <c r="C585" t="s">
        <v>21</v>
      </c>
      <c r="D585" s="5">
        <v>396470.70303469931</v>
      </c>
      <c r="E585" s="5">
        <v>444942.1257774136</v>
      </c>
      <c r="F585" s="5">
        <v>44741807.104610294</v>
      </c>
    </row>
    <row r="586" spans="1:6">
      <c r="A586">
        <v>202103</v>
      </c>
      <c r="B586" t="s">
        <v>44</v>
      </c>
      <c r="C586" t="s">
        <v>18</v>
      </c>
      <c r="D586" s="5">
        <v>398251.19971139985</v>
      </c>
      <c r="E586" s="5">
        <v>175839.84601128969</v>
      </c>
      <c r="F586" s="5">
        <v>12152087.936368266</v>
      </c>
    </row>
    <row r="587" spans="1:6">
      <c r="A587">
        <v>202103</v>
      </c>
      <c r="B587" t="s">
        <v>44</v>
      </c>
      <c r="C587" t="s">
        <v>19</v>
      </c>
      <c r="D587" s="5">
        <v>398251.19971139985</v>
      </c>
      <c r="E587" s="5">
        <v>5311.4968367675247</v>
      </c>
      <c r="F587" s="5">
        <v>45612895.028112665</v>
      </c>
    </row>
    <row r="588" spans="1:6">
      <c r="A588">
        <v>202103</v>
      </c>
      <c r="B588" t="s">
        <v>44</v>
      </c>
      <c r="C588" t="s">
        <v>20</v>
      </c>
      <c r="D588" s="5">
        <v>398251.19971139985</v>
      </c>
      <c r="E588" s="5">
        <v>135982.72261013996</v>
      </c>
      <c r="F588" s="5">
        <v>57209509.857154436</v>
      </c>
    </row>
    <row r="589" spans="1:6">
      <c r="A589">
        <v>202103</v>
      </c>
      <c r="B589" t="s">
        <v>44</v>
      </c>
      <c r="C589" t="s">
        <v>21</v>
      </c>
      <c r="D589" s="5">
        <v>398251.19971139985</v>
      </c>
      <c r="E589" s="5">
        <v>492496.92416460149</v>
      </c>
      <c r="F589" s="5">
        <v>49019703.250459567</v>
      </c>
    </row>
    <row r="590" spans="1:6">
      <c r="A590">
        <v>202104</v>
      </c>
      <c r="B590" t="s">
        <v>44</v>
      </c>
      <c r="C590" t="s">
        <v>18</v>
      </c>
      <c r="D590" s="5">
        <v>400740.98083250044</v>
      </c>
      <c r="E590" s="5">
        <v>175318.6515377</v>
      </c>
      <c r="F590" s="5">
        <v>11812550.019840047</v>
      </c>
    </row>
    <row r="591" spans="1:6">
      <c r="A591">
        <v>202104</v>
      </c>
      <c r="B591" t="s">
        <v>44</v>
      </c>
      <c r="C591" t="s">
        <v>19</v>
      </c>
      <c r="D591" s="5">
        <v>400740.98083250044</v>
      </c>
      <c r="E591" s="5">
        <v>5921.4228439944964</v>
      </c>
      <c r="F591" s="5">
        <v>52909486.245913498</v>
      </c>
    </row>
    <row r="592" spans="1:6">
      <c r="A592">
        <v>202104</v>
      </c>
      <c r="B592" t="s">
        <v>44</v>
      </c>
      <c r="C592" t="s">
        <v>20</v>
      </c>
      <c r="D592" s="5">
        <v>400740.98083250044</v>
      </c>
      <c r="E592" s="5">
        <v>131157.22006930632</v>
      </c>
      <c r="F592" s="5">
        <v>55431957.480000369</v>
      </c>
    </row>
    <row r="593" spans="1:6">
      <c r="A593">
        <v>202104</v>
      </c>
      <c r="B593" t="s">
        <v>44</v>
      </c>
      <c r="C593" t="s">
        <v>21</v>
      </c>
      <c r="D593" s="5">
        <v>400740.98083250044</v>
      </c>
      <c r="E593" s="5">
        <v>461166.73764937901</v>
      </c>
      <c r="F593" s="5">
        <v>46629720.245024472</v>
      </c>
    </row>
    <row r="594" spans="1:6">
      <c r="A594">
        <v>202105</v>
      </c>
      <c r="B594" t="s">
        <v>44</v>
      </c>
      <c r="C594" t="s">
        <v>18</v>
      </c>
      <c r="D594" s="5">
        <v>403129.72959069925</v>
      </c>
      <c r="E594" s="5">
        <v>175947.23768979002</v>
      </c>
      <c r="F594" s="5">
        <v>12050692.492138579</v>
      </c>
    </row>
    <row r="595" spans="1:6">
      <c r="A595">
        <v>202105</v>
      </c>
      <c r="B595" t="s">
        <v>44</v>
      </c>
      <c r="C595" t="s">
        <v>19</v>
      </c>
      <c r="D595" s="5">
        <v>403129.72959069925</v>
      </c>
      <c r="E595" s="5">
        <v>6049.7084927212945</v>
      </c>
      <c r="F595" s="5">
        <v>52446870.853749804</v>
      </c>
    </row>
    <row r="596" spans="1:6">
      <c r="A596">
        <v>202105</v>
      </c>
      <c r="B596" t="s">
        <v>44</v>
      </c>
      <c r="C596" t="s">
        <v>20</v>
      </c>
      <c r="D596" s="5">
        <v>403129.72959069925</v>
      </c>
      <c r="E596" s="5">
        <v>141122.05992525702</v>
      </c>
      <c r="F596" s="5">
        <v>59548897.436179876</v>
      </c>
    </row>
    <row r="597" spans="1:6">
      <c r="A597">
        <v>202105</v>
      </c>
      <c r="B597" t="s">
        <v>44</v>
      </c>
      <c r="C597" t="s">
        <v>21</v>
      </c>
      <c r="D597" s="5">
        <v>403129.72959069925</v>
      </c>
      <c r="E597" s="5">
        <v>501640.80429847143</v>
      </c>
      <c r="F597" s="5">
        <v>51595185.94067882</v>
      </c>
    </row>
    <row r="598" spans="1:6">
      <c r="A598">
        <v>202106</v>
      </c>
      <c r="B598" t="s">
        <v>44</v>
      </c>
      <c r="C598" t="s">
        <v>18</v>
      </c>
      <c r="D598" s="5">
        <v>404797.89006160101</v>
      </c>
      <c r="E598" s="5">
        <v>173807.87109632333</v>
      </c>
      <c r="F598" s="5">
        <v>12048592.648940975</v>
      </c>
    </row>
    <row r="599" spans="1:6">
      <c r="A599">
        <v>202106</v>
      </c>
      <c r="B599" t="s">
        <v>44</v>
      </c>
      <c r="C599" t="s">
        <v>19</v>
      </c>
      <c r="D599" s="5">
        <v>404797.89006160101</v>
      </c>
      <c r="E599" s="5">
        <v>6052.5123421510698</v>
      </c>
      <c r="F599" s="5">
        <v>49864559.773329981</v>
      </c>
    </row>
    <row r="600" spans="1:6">
      <c r="A600">
        <v>202106</v>
      </c>
      <c r="B600" t="s">
        <v>44</v>
      </c>
      <c r="C600" t="s">
        <v>20</v>
      </c>
      <c r="D600" s="5">
        <v>404797.89006160101</v>
      </c>
      <c r="E600" s="5">
        <v>133263.51748343691</v>
      </c>
      <c r="F600" s="5">
        <v>55644477.721114114</v>
      </c>
    </row>
    <row r="601" spans="1:6">
      <c r="A601">
        <v>202106</v>
      </c>
      <c r="B601" t="s">
        <v>44</v>
      </c>
      <c r="C601" t="s">
        <v>21</v>
      </c>
      <c r="D601" s="5">
        <v>404797.89006160101</v>
      </c>
      <c r="E601" s="5">
        <v>466068.94964172284</v>
      </c>
      <c r="F601" s="5">
        <v>47928052.065315261</v>
      </c>
    </row>
    <row r="602" spans="1:6">
      <c r="A602">
        <v>202107</v>
      </c>
      <c r="B602" t="s">
        <v>44</v>
      </c>
      <c r="C602" t="s">
        <v>18</v>
      </c>
      <c r="D602" s="5">
        <v>404537.74562530045</v>
      </c>
      <c r="E602" s="5">
        <v>159219.03978440282</v>
      </c>
      <c r="F602" s="5">
        <v>11765494.825541653</v>
      </c>
    </row>
    <row r="603" spans="1:6">
      <c r="A603">
        <v>202107</v>
      </c>
      <c r="B603" t="s">
        <v>44</v>
      </c>
      <c r="C603" t="s">
        <v>19</v>
      </c>
      <c r="D603" s="5">
        <v>404537.74562530045</v>
      </c>
      <c r="E603" s="5">
        <v>5986.8542892620317</v>
      </c>
      <c r="F603" s="5">
        <v>54609305.973597407</v>
      </c>
    </row>
    <row r="604" spans="1:6">
      <c r="A604">
        <v>202107</v>
      </c>
      <c r="B604" t="s">
        <v>44</v>
      </c>
      <c r="C604" t="s">
        <v>20</v>
      </c>
      <c r="D604" s="5">
        <v>404537.74562530045</v>
      </c>
      <c r="E604" s="5">
        <v>135412.48053919146</v>
      </c>
      <c r="F604" s="5">
        <v>55320029.047616117</v>
      </c>
    </row>
    <row r="605" spans="1:6">
      <c r="A605">
        <v>202107</v>
      </c>
      <c r="B605" t="s">
        <v>44</v>
      </c>
      <c r="C605" t="s">
        <v>21</v>
      </c>
      <c r="D605" s="5">
        <v>404537.74562530045</v>
      </c>
      <c r="E605" s="5">
        <v>468391.81621840846</v>
      </c>
      <c r="F605" s="5">
        <v>48504377.743793361</v>
      </c>
    </row>
    <row r="606" spans="1:6">
      <c r="A606">
        <v>202108</v>
      </c>
      <c r="B606" t="s">
        <v>44</v>
      </c>
      <c r="C606" t="s">
        <v>18</v>
      </c>
      <c r="D606" s="5">
        <v>406755.02513240027</v>
      </c>
      <c r="E606" s="5">
        <v>183848.22802109568</v>
      </c>
      <c r="F606" s="5">
        <v>13102934.630085101</v>
      </c>
    </row>
    <row r="607" spans="1:6">
      <c r="A607">
        <v>202108</v>
      </c>
      <c r="B607" t="s">
        <v>44</v>
      </c>
      <c r="C607" t="s">
        <v>19</v>
      </c>
      <c r="D607" s="5">
        <v>406755.02513240027</v>
      </c>
      <c r="E607" s="5">
        <v>6450.7612679973108</v>
      </c>
      <c r="F607" s="5">
        <v>57141906.389469482</v>
      </c>
    </row>
    <row r="608" spans="1:6">
      <c r="A608">
        <v>202108</v>
      </c>
      <c r="B608" t="s">
        <v>44</v>
      </c>
      <c r="C608" t="s">
        <v>20</v>
      </c>
      <c r="D608" s="5">
        <v>406755.02513240027</v>
      </c>
      <c r="E608" s="5">
        <v>147548.29583215166</v>
      </c>
      <c r="F608" s="5">
        <v>61488250.473700821</v>
      </c>
    </row>
    <row r="609" spans="1:6">
      <c r="A609">
        <v>202108</v>
      </c>
      <c r="B609" t="s">
        <v>44</v>
      </c>
      <c r="C609" t="s">
        <v>21</v>
      </c>
      <c r="D609" s="5">
        <v>406755.02513240027</v>
      </c>
      <c r="E609" s="5">
        <v>526362.46820631286</v>
      </c>
      <c r="F609" s="5">
        <v>53396514.667608999</v>
      </c>
    </row>
    <row r="610" spans="1:6">
      <c r="A610">
        <v>202109</v>
      </c>
      <c r="B610" t="s">
        <v>44</v>
      </c>
      <c r="C610" t="s">
        <v>18</v>
      </c>
      <c r="D610" s="5">
        <v>404927.57703230099</v>
      </c>
      <c r="E610" s="5">
        <v>155997.01331148369</v>
      </c>
      <c r="F610" s="5">
        <v>11215928.289551578</v>
      </c>
    </row>
    <row r="611" spans="1:6">
      <c r="A611">
        <v>202109</v>
      </c>
      <c r="B611" t="s">
        <v>44</v>
      </c>
      <c r="C611" t="s">
        <v>19</v>
      </c>
      <c r="D611" s="5">
        <v>404927.57703230099</v>
      </c>
      <c r="E611" s="5">
        <v>5234.9338941632986</v>
      </c>
      <c r="F611" s="5">
        <v>46121286.912852362</v>
      </c>
    </row>
    <row r="612" spans="1:6">
      <c r="A612">
        <v>202109</v>
      </c>
      <c r="B612" t="s">
        <v>44</v>
      </c>
      <c r="C612" t="s">
        <v>20</v>
      </c>
      <c r="D612" s="5">
        <v>404927.57703230099</v>
      </c>
      <c r="E612" s="5">
        <v>130129.42418117632</v>
      </c>
      <c r="F612" s="5">
        <v>53292526.117207289</v>
      </c>
    </row>
    <row r="613" spans="1:6">
      <c r="A613">
        <v>202109</v>
      </c>
      <c r="B613" t="s">
        <v>44</v>
      </c>
      <c r="C613" t="s">
        <v>21</v>
      </c>
      <c r="D613" s="5">
        <v>404927.57703230099</v>
      </c>
      <c r="E613" s="5">
        <v>475371.18167071184</v>
      </c>
      <c r="F613" s="5">
        <v>47341965.516466096</v>
      </c>
    </row>
    <row r="614" spans="1:6">
      <c r="A614">
        <v>202110</v>
      </c>
      <c r="B614" t="s">
        <v>44</v>
      </c>
      <c r="C614" t="s">
        <v>18</v>
      </c>
      <c r="D614" s="5">
        <v>406211.48486940062</v>
      </c>
      <c r="E614" s="5">
        <v>187357.5980060818</v>
      </c>
      <c r="F614" s="5">
        <v>13276520.267156448</v>
      </c>
    </row>
    <row r="615" spans="1:6">
      <c r="A615">
        <v>202110</v>
      </c>
      <c r="B615" t="s">
        <v>44</v>
      </c>
      <c r="C615" t="s">
        <v>19</v>
      </c>
      <c r="D615" s="5">
        <v>406211.48486940062</v>
      </c>
      <c r="E615" s="5">
        <v>6118.2294870673368</v>
      </c>
      <c r="F615" s="5">
        <v>49254858.230443634</v>
      </c>
    </row>
    <row r="616" spans="1:6">
      <c r="A616">
        <v>202110</v>
      </c>
      <c r="B616" t="s">
        <v>44</v>
      </c>
      <c r="C616" t="s">
        <v>20</v>
      </c>
      <c r="D616" s="5">
        <v>406211.48486940062</v>
      </c>
      <c r="E616" s="5">
        <v>153157.25937014117</v>
      </c>
      <c r="F616" s="5">
        <v>62788005.786415309</v>
      </c>
    </row>
    <row r="617" spans="1:6">
      <c r="A617">
        <v>202110</v>
      </c>
      <c r="B617" t="s">
        <v>44</v>
      </c>
      <c r="C617" t="s">
        <v>21</v>
      </c>
      <c r="D617" s="5">
        <v>406211.48486940062</v>
      </c>
      <c r="E617" s="5">
        <v>588248.32541677426</v>
      </c>
      <c r="F617" s="5">
        <v>56367522.314948596</v>
      </c>
    </row>
    <row r="618" spans="1:6">
      <c r="A618">
        <v>202111</v>
      </c>
      <c r="B618" t="s">
        <v>44</v>
      </c>
      <c r="C618" t="s">
        <v>18</v>
      </c>
      <c r="D618" s="5">
        <v>407368.21228250145</v>
      </c>
      <c r="E618" s="5">
        <v>161859.38278541909</v>
      </c>
      <c r="F618" s="5">
        <v>12517119.888051908</v>
      </c>
    </row>
    <row r="619" spans="1:6">
      <c r="A619">
        <v>202111</v>
      </c>
      <c r="B619" t="s">
        <v>44</v>
      </c>
      <c r="C619" t="s">
        <v>19</v>
      </c>
      <c r="D619" s="5">
        <v>407368.21228250145</v>
      </c>
      <c r="E619" s="5">
        <v>5656.980891008855</v>
      </c>
      <c r="F619" s="5">
        <v>46066592.401594259</v>
      </c>
    </row>
    <row r="620" spans="1:6">
      <c r="A620">
        <v>202111</v>
      </c>
      <c r="B620" t="s">
        <v>44</v>
      </c>
      <c r="C620" t="s">
        <v>20</v>
      </c>
      <c r="D620" s="5">
        <v>407368.21228250145</v>
      </c>
      <c r="E620" s="5">
        <v>142445.40416267214</v>
      </c>
      <c r="F620" s="5">
        <v>60880031.049738728</v>
      </c>
    </row>
    <row r="621" spans="1:6">
      <c r="A621">
        <v>202111</v>
      </c>
      <c r="B621" t="s">
        <v>44</v>
      </c>
      <c r="C621" t="s">
        <v>21</v>
      </c>
      <c r="D621" s="5">
        <v>407368.21228250145</v>
      </c>
      <c r="E621" s="5">
        <v>518734.47780667036</v>
      </c>
      <c r="F621" s="5">
        <v>52784936.84839645</v>
      </c>
    </row>
    <row r="622" spans="1:6">
      <c r="A622">
        <v>202112</v>
      </c>
      <c r="B622" t="s">
        <v>44</v>
      </c>
      <c r="C622" t="s">
        <v>18</v>
      </c>
      <c r="D622" s="5">
        <v>402485.57634810189</v>
      </c>
      <c r="E622" s="5">
        <v>148965.76600149865</v>
      </c>
      <c r="F622" s="5">
        <v>11777386.049118657</v>
      </c>
    </row>
    <row r="623" spans="1:6">
      <c r="A623">
        <v>202112</v>
      </c>
      <c r="B623" t="s">
        <v>44</v>
      </c>
      <c r="C623" t="s">
        <v>19</v>
      </c>
      <c r="D623" s="5">
        <v>402485.57634810189</v>
      </c>
      <c r="E623" s="5">
        <v>5431.1381585747631</v>
      </c>
      <c r="F623" s="5">
        <v>43804432.836411685</v>
      </c>
    </row>
    <row r="624" spans="1:6">
      <c r="A624">
        <v>202112</v>
      </c>
      <c r="B624" t="s">
        <v>44</v>
      </c>
      <c r="C624" t="s">
        <v>20</v>
      </c>
      <c r="D624" s="5">
        <v>402485.57634810189</v>
      </c>
      <c r="E624" s="5">
        <v>134032.06267052147</v>
      </c>
      <c r="F624" s="5">
        <v>56580090.799196914</v>
      </c>
    </row>
    <row r="625" spans="1:6">
      <c r="A625">
        <v>202112</v>
      </c>
      <c r="B625" t="s">
        <v>44</v>
      </c>
      <c r="C625" t="s">
        <v>21</v>
      </c>
      <c r="D625" s="5">
        <v>402485.57634810189</v>
      </c>
      <c r="E625" s="5">
        <v>453184.09940542647</v>
      </c>
      <c r="F625" s="5">
        <v>47777764.327983283</v>
      </c>
    </row>
    <row r="626" spans="1:6">
      <c r="A626">
        <v>202201</v>
      </c>
      <c r="B626" t="s">
        <v>44</v>
      </c>
      <c r="C626" t="s">
        <v>18</v>
      </c>
      <c r="D626" s="5">
        <v>397451.78686990216</v>
      </c>
      <c r="E626" s="5">
        <v>199351.95738250163</v>
      </c>
      <c r="F626" s="5">
        <v>14360642.567614753</v>
      </c>
    </row>
    <row r="627" spans="1:6">
      <c r="A627">
        <v>202201</v>
      </c>
      <c r="B627" t="s">
        <v>44</v>
      </c>
      <c r="C627" t="s">
        <v>19</v>
      </c>
      <c r="D627" s="5">
        <v>397451.78686990216</v>
      </c>
      <c r="E627" s="5">
        <v>6712.4936612243037</v>
      </c>
      <c r="F627" s="5">
        <v>50784683.524356745</v>
      </c>
    </row>
    <row r="628" spans="1:6">
      <c r="A628">
        <v>202201</v>
      </c>
      <c r="B628" t="s">
        <v>44</v>
      </c>
      <c r="C628" t="s">
        <v>20</v>
      </c>
      <c r="D628" s="5">
        <v>397451.78686990216</v>
      </c>
      <c r="E628" s="5">
        <v>143654.85281632311</v>
      </c>
      <c r="F628" s="5">
        <v>58991761.072763287</v>
      </c>
    </row>
    <row r="629" spans="1:6">
      <c r="A629">
        <v>202201</v>
      </c>
      <c r="B629" t="s">
        <v>44</v>
      </c>
      <c r="C629" t="s">
        <v>21</v>
      </c>
      <c r="D629" s="5">
        <v>397451.78686990216</v>
      </c>
      <c r="E629" s="5">
        <v>526438.5629842818</v>
      </c>
      <c r="F629" s="5">
        <v>53019366.167488575</v>
      </c>
    </row>
    <row r="630" spans="1:6">
      <c r="A630">
        <v>202202</v>
      </c>
      <c r="B630" t="s">
        <v>44</v>
      </c>
      <c r="C630" t="s">
        <v>18</v>
      </c>
      <c r="D630" s="5">
        <v>398108.51185840019</v>
      </c>
      <c r="E630" s="5">
        <v>189632.05951274358</v>
      </c>
      <c r="F630" s="5">
        <v>13510014.958311217</v>
      </c>
    </row>
    <row r="631" spans="1:6">
      <c r="A631">
        <v>202202</v>
      </c>
      <c r="B631" t="s">
        <v>44</v>
      </c>
      <c r="C631" t="s">
        <v>19</v>
      </c>
      <c r="D631" s="5">
        <v>398108.51185840019</v>
      </c>
      <c r="E631" s="5">
        <v>6826.8226391510552</v>
      </c>
      <c r="F631" s="5">
        <v>50788945.439321622</v>
      </c>
    </row>
    <row r="632" spans="1:6">
      <c r="A632">
        <v>202202</v>
      </c>
      <c r="B632" t="s">
        <v>44</v>
      </c>
      <c r="C632" t="s">
        <v>20</v>
      </c>
      <c r="D632" s="5">
        <v>398108.51185840019</v>
      </c>
      <c r="E632" s="5">
        <v>135520.78704499928</v>
      </c>
      <c r="F632" s="5">
        <v>54777436.372527957</v>
      </c>
    </row>
    <row r="633" spans="1:6">
      <c r="A633">
        <v>202202</v>
      </c>
      <c r="B633" t="s">
        <v>44</v>
      </c>
      <c r="C633" t="s">
        <v>21</v>
      </c>
      <c r="D633" s="5">
        <v>398108.51185840019</v>
      </c>
      <c r="E633" s="5">
        <v>486617.29817850253</v>
      </c>
      <c r="F633" s="5">
        <v>49209406.488603398</v>
      </c>
    </row>
    <row r="634" spans="1:6">
      <c r="A634">
        <v>202203</v>
      </c>
      <c r="B634" t="s">
        <v>44</v>
      </c>
      <c r="C634" t="s">
        <v>18</v>
      </c>
      <c r="D634" s="5">
        <v>398400.28559799999</v>
      </c>
      <c r="E634" s="5">
        <v>219139.3427825183</v>
      </c>
      <c r="F634" s="5">
        <v>15568538.344804924</v>
      </c>
    </row>
    <row r="635" spans="1:6">
      <c r="A635">
        <v>202203</v>
      </c>
      <c r="B635" t="s">
        <v>44</v>
      </c>
      <c r="C635" t="s">
        <v>19</v>
      </c>
      <c r="D635" s="5">
        <v>398400.28559799999</v>
      </c>
      <c r="E635" s="5">
        <v>6961.4723411152772</v>
      </c>
      <c r="F635" s="5">
        <v>51106375.334807806</v>
      </c>
    </row>
    <row r="636" spans="1:6">
      <c r="A636">
        <v>202203</v>
      </c>
      <c r="B636" t="s">
        <v>44</v>
      </c>
      <c r="C636" t="s">
        <v>20</v>
      </c>
      <c r="D636" s="5">
        <v>398400.28559799999</v>
      </c>
      <c r="E636" s="5">
        <v>150223.43017319351</v>
      </c>
      <c r="F636" s="5">
        <v>57906191.276679739</v>
      </c>
    </row>
    <row r="637" spans="1:6">
      <c r="A637">
        <v>202203</v>
      </c>
      <c r="B637" t="s">
        <v>44</v>
      </c>
      <c r="C637" t="s">
        <v>21</v>
      </c>
      <c r="D637" s="5">
        <v>398400.28559799999</v>
      </c>
      <c r="E637" s="5">
        <v>521672.36308853253</v>
      </c>
      <c r="F637" s="5">
        <v>52725483.662252225</v>
      </c>
    </row>
    <row r="638" spans="1:6">
      <c r="A638">
        <v>202204</v>
      </c>
      <c r="B638" t="s">
        <v>44</v>
      </c>
      <c r="C638" t="s">
        <v>18</v>
      </c>
      <c r="D638" s="5">
        <v>398305.10509510001</v>
      </c>
      <c r="E638" s="5">
        <v>231679.99740098321</v>
      </c>
      <c r="F638" s="5">
        <v>15965614.781963412</v>
      </c>
    </row>
    <row r="639" spans="1:6">
      <c r="A639">
        <v>202204</v>
      </c>
      <c r="B639" t="s">
        <v>44</v>
      </c>
      <c r="C639" t="s">
        <v>19</v>
      </c>
      <c r="D639" s="5">
        <v>398305.10509510001</v>
      </c>
      <c r="E639" s="5">
        <v>6408.4674982137722</v>
      </c>
      <c r="F639" s="5">
        <v>48219733.239287667</v>
      </c>
    </row>
    <row r="640" spans="1:6">
      <c r="A640">
        <v>202204</v>
      </c>
      <c r="B640" t="s">
        <v>44</v>
      </c>
      <c r="C640" t="s">
        <v>20</v>
      </c>
      <c r="D640" s="5">
        <v>398305.10509510001</v>
      </c>
      <c r="E640" s="5">
        <v>153634.31720959643</v>
      </c>
      <c r="F640" s="5">
        <v>58410406.142813765</v>
      </c>
    </row>
    <row r="641" spans="1:6">
      <c r="A641">
        <v>202204</v>
      </c>
      <c r="B641" t="s">
        <v>44</v>
      </c>
      <c r="C641" t="s">
        <v>21</v>
      </c>
      <c r="D641" s="5">
        <v>398305.10509510001</v>
      </c>
      <c r="E641" s="5">
        <v>526653.58407174132</v>
      </c>
      <c r="F641" s="5">
        <v>53489991.532734752</v>
      </c>
    </row>
    <row r="642" spans="1:6">
      <c r="A642">
        <v>202205</v>
      </c>
      <c r="B642" t="s">
        <v>44</v>
      </c>
      <c r="C642" t="s">
        <v>18</v>
      </c>
      <c r="D642" s="5">
        <v>398986.04703089996</v>
      </c>
      <c r="E642" s="5">
        <v>240569.98896946153</v>
      </c>
      <c r="F642" s="5">
        <v>15883498.390946481</v>
      </c>
    </row>
    <row r="643" spans="1:6">
      <c r="A643">
        <v>202205</v>
      </c>
      <c r="B643" t="s">
        <v>44</v>
      </c>
      <c r="C643" t="s">
        <v>19</v>
      </c>
      <c r="D643" s="5">
        <v>398986.04703089996</v>
      </c>
      <c r="E643" s="5">
        <v>6581.9644492954603</v>
      </c>
      <c r="F643" s="5">
        <v>52497044.533144519</v>
      </c>
    </row>
    <row r="644" spans="1:6">
      <c r="A644">
        <v>202205</v>
      </c>
      <c r="B644" t="s">
        <v>44</v>
      </c>
      <c r="C644" t="s">
        <v>20</v>
      </c>
      <c r="D644" s="5">
        <v>398986.04703089996</v>
      </c>
      <c r="E644" s="5">
        <v>160771.8980098147</v>
      </c>
      <c r="F644" s="5">
        <v>61824541.014049493</v>
      </c>
    </row>
    <row r="645" spans="1:6">
      <c r="A645">
        <v>202205</v>
      </c>
      <c r="B645" t="s">
        <v>44</v>
      </c>
      <c r="C645" t="s">
        <v>21</v>
      </c>
      <c r="D645" s="5">
        <v>398986.04703089996</v>
      </c>
      <c r="E645" s="5">
        <v>541181.86963791726</v>
      </c>
      <c r="F645" s="5">
        <v>55007904.955260083</v>
      </c>
    </row>
    <row r="646" spans="1:6">
      <c r="A646">
        <v>202206</v>
      </c>
      <c r="B646" t="s">
        <v>44</v>
      </c>
      <c r="C646" t="s">
        <v>18</v>
      </c>
      <c r="D646" s="5">
        <v>399117.89918979985</v>
      </c>
      <c r="E646" s="5">
        <v>201945.36521599817</v>
      </c>
      <c r="F646" s="5">
        <v>14273248.424094234</v>
      </c>
    </row>
    <row r="647" spans="1:6">
      <c r="A647">
        <v>202206</v>
      </c>
      <c r="B647" t="s">
        <v>44</v>
      </c>
      <c r="C647" t="s">
        <v>19</v>
      </c>
      <c r="D647" s="5">
        <v>399117.89918979985</v>
      </c>
      <c r="E647" s="5">
        <v>6398.5892352183209</v>
      </c>
      <c r="F647" s="5">
        <v>54436082.063841887</v>
      </c>
    </row>
    <row r="648" spans="1:6">
      <c r="A648">
        <v>202206</v>
      </c>
      <c r="B648" t="s">
        <v>44</v>
      </c>
      <c r="C648" t="s">
        <v>20</v>
      </c>
      <c r="D648" s="5">
        <v>399117.89918979985</v>
      </c>
      <c r="E648" s="5">
        <v>139840.52771909809</v>
      </c>
      <c r="F648" s="5">
        <v>55990846.013268627</v>
      </c>
    </row>
    <row r="649" spans="1:6">
      <c r="A649">
        <v>202206</v>
      </c>
      <c r="B649" t="s">
        <v>44</v>
      </c>
      <c r="C649" t="s">
        <v>21</v>
      </c>
      <c r="D649" s="5">
        <v>399117.89918979985</v>
      </c>
      <c r="E649" s="5">
        <v>471439.54798595503</v>
      </c>
      <c r="F649" s="5">
        <v>48068520.994474195</v>
      </c>
    </row>
    <row r="650" spans="1:6">
      <c r="A650">
        <v>202101</v>
      </c>
      <c r="B650" t="s">
        <v>14</v>
      </c>
      <c r="C650" t="s">
        <v>22</v>
      </c>
      <c r="D650" s="5">
        <v>691280.52414610621</v>
      </c>
      <c r="E650" s="5">
        <v>640002.68085366522</v>
      </c>
      <c r="F650" s="5">
        <v>12913775.091427449</v>
      </c>
    </row>
    <row r="651" spans="1:6">
      <c r="A651">
        <v>202101</v>
      </c>
      <c r="B651" t="s">
        <v>14</v>
      </c>
      <c r="C651" t="s">
        <v>23</v>
      </c>
      <c r="D651" s="5">
        <v>691280.52414610621</v>
      </c>
      <c r="E651" s="5">
        <v>96238.551698333322</v>
      </c>
      <c r="F651" s="5">
        <v>62908506.211159334</v>
      </c>
    </row>
    <row r="652" spans="1:6">
      <c r="A652">
        <v>202102</v>
      </c>
      <c r="B652" t="s">
        <v>14</v>
      </c>
      <c r="C652" t="s">
        <v>22</v>
      </c>
      <c r="D652" s="5">
        <v>700569.58140119957</v>
      </c>
      <c r="E652" s="5">
        <v>595951.27671799925</v>
      </c>
      <c r="F652" s="5">
        <v>11222816.281129105</v>
      </c>
    </row>
    <row r="653" spans="1:6">
      <c r="A653">
        <v>202102</v>
      </c>
      <c r="B653" t="s">
        <v>14</v>
      </c>
      <c r="C653" t="s">
        <v>23</v>
      </c>
      <c r="D653" s="5">
        <v>700569.58140119957</v>
      </c>
      <c r="E653" s="5">
        <v>83902.993370000026</v>
      </c>
      <c r="F653" s="5">
        <v>60831498.967770979</v>
      </c>
    </row>
    <row r="654" spans="1:6">
      <c r="A654">
        <v>202103</v>
      </c>
      <c r="B654" t="s">
        <v>14</v>
      </c>
      <c r="C654" t="s">
        <v>22</v>
      </c>
      <c r="D654" s="5">
        <v>713067.17448190681</v>
      </c>
      <c r="E654" s="5">
        <v>670800.49986833218</v>
      </c>
      <c r="F654" s="5">
        <v>12364278.249393884</v>
      </c>
    </row>
    <row r="655" spans="1:6">
      <c r="A655">
        <v>202103</v>
      </c>
      <c r="B655" t="s">
        <v>14</v>
      </c>
      <c r="C655" t="s">
        <v>23</v>
      </c>
      <c r="D655" s="5">
        <v>713067.17448190681</v>
      </c>
      <c r="E655" s="5">
        <v>93184.953619333319</v>
      </c>
      <c r="F655" s="5">
        <v>70885557.718555436</v>
      </c>
    </row>
    <row r="656" spans="1:6">
      <c r="A656">
        <v>202104</v>
      </c>
      <c r="B656" t="s">
        <v>14</v>
      </c>
      <c r="C656" t="s">
        <v>22</v>
      </c>
      <c r="D656" s="5">
        <v>708736.59326680074</v>
      </c>
      <c r="E656" s="5">
        <v>643169.8050166656</v>
      </c>
      <c r="F656" s="5">
        <v>11749454.37306371</v>
      </c>
    </row>
    <row r="657" spans="1:6">
      <c r="A657">
        <v>202104</v>
      </c>
      <c r="B657" t="s">
        <v>14</v>
      </c>
      <c r="C657" t="s">
        <v>23</v>
      </c>
      <c r="D657" s="5">
        <v>708736.59326680074</v>
      </c>
      <c r="E657" s="5">
        <v>90552.754481000011</v>
      </c>
      <c r="F657" s="5">
        <v>68916556.031479388</v>
      </c>
    </row>
    <row r="658" spans="1:6">
      <c r="A658">
        <v>202105</v>
      </c>
      <c r="B658" t="s">
        <v>14</v>
      </c>
      <c r="C658" t="s">
        <v>22</v>
      </c>
      <c r="D658" s="5">
        <v>701641.68116559763</v>
      </c>
      <c r="E658" s="5">
        <v>671845.18691966555</v>
      </c>
      <c r="F658" s="5">
        <v>12776815.204797866</v>
      </c>
    </row>
    <row r="659" spans="1:6">
      <c r="A659">
        <v>202105</v>
      </c>
      <c r="B659" t="s">
        <v>14</v>
      </c>
      <c r="C659" t="s">
        <v>23</v>
      </c>
      <c r="D659" s="5">
        <v>701641.68116559763</v>
      </c>
      <c r="E659" s="5">
        <v>92400.609317333307</v>
      </c>
      <c r="F659" s="5">
        <v>74813496.410422012</v>
      </c>
    </row>
    <row r="660" spans="1:6">
      <c r="A660">
        <v>202106</v>
      </c>
      <c r="B660" t="s">
        <v>14</v>
      </c>
      <c r="C660" t="s">
        <v>22</v>
      </c>
      <c r="D660" s="5">
        <v>696433.37946910085</v>
      </c>
      <c r="E660" s="5">
        <v>640602.07386933127</v>
      </c>
      <c r="F660" s="5">
        <v>12459385.399229366</v>
      </c>
    </row>
    <row r="661" spans="1:6">
      <c r="A661">
        <v>202106</v>
      </c>
      <c r="B661" t="s">
        <v>14</v>
      </c>
      <c r="C661" t="s">
        <v>23</v>
      </c>
      <c r="D661" s="5">
        <v>696433.37946910085</v>
      </c>
      <c r="E661" s="5">
        <v>87800.072047333335</v>
      </c>
      <c r="F661" s="5">
        <v>71074909.21023488</v>
      </c>
    </row>
    <row r="662" spans="1:6">
      <c r="A662">
        <v>202107</v>
      </c>
      <c r="B662" t="s">
        <v>14</v>
      </c>
      <c r="C662" t="s">
        <v>22</v>
      </c>
      <c r="D662" s="5">
        <v>686236.51341910427</v>
      </c>
      <c r="E662" s="5">
        <v>648174.31568866456</v>
      </c>
      <c r="F662" s="5">
        <v>12772808.260702869</v>
      </c>
    </row>
    <row r="663" spans="1:6">
      <c r="A663">
        <v>202107</v>
      </c>
      <c r="B663" t="s">
        <v>14</v>
      </c>
      <c r="C663" t="s">
        <v>23</v>
      </c>
      <c r="D663" s="5">
        <v>686236.51341910427</v>
      </c>
      <c r="E663" s="5">
        <v>90039.026193666679</v>
      </c>
      <c r="F663" s="5">
        <v>72251183.503515303</v>
      </c>
    </row>
    <row r="664" spans="1:6">
      <c r="A664">
        <v>202108</v>
      </c>
      <c r="B664" t="s">
        <v>14</v>
      </c>
      <c r="C664" t="s">
        <v>22</v>
      </c>
      <c r="D664" s="5">
        <v>681261.73994900053</v>
      </c>
      <c r="E664" s="5">
        <v>663592.99147866399</v>
      </c>
      <c r="F664" s="5">
        <v>13508848.784208283</v>
      </c>
    </row>
    <row r="665" spans="1:6">
      <c r="A665">
        <v>202108</v>
      </c>
      <c r="B665" t="s">
        <v>14</v>
      </c>
      <c r="C665" t="s">
        <v>23</v>
      </c>
      <c r="D665" s="5">
        <v>681261.73994900053</v>
      </c>
      <c r="E665" s="5">
        <v>99630.029671666707</v>
      </c>
      <c r="F665" s="5">
        <v>76275098.600007758</v>
      </c>
    </row>
    <row r="666" spans="1:6">
      <c r="A666">
        <v>202109</v>
      </c>
      <c r="B666" t="s">
        <v>14</v>
      </c>
      <c r="C666" t="s">
        <v>22</v>
      </c>
      <c r="D666" s="5">
        <v>675076.28491660079</v>
      </c>
      <c r="E666" s="5">
        <v>605245.46085266513</v>
      </c>
      <c r="F666" s="5">
        <v>12266450.121201362</v>
      </c>
    </row>
    <row r="667" spans="1:6">
      <c r="A667">
        <v>202109</v>
      </c>
      <c r="B667" t="s">
        <v>14</v>
      </c>
      <c r="C667" t="s">
        <v>23</v>
      </c>
      <c r="D667" s="5">
        <v>675076.28491660079</v>
      </c>
      <c r="E667" s="5">
        <v>105766.3550883334</v>
      </c>
      <c r="F667" s="5">
        <v>67479427.539553806</v>
      </c>
    </row>
    <row r="668" spans="1:6">
      <c r="A668">
        <v>202110</v>
      </c>
      <c r="B668" t="s">
        <v>14</v>
      </c>
      <c r="C668" t="s">
        <v>22</v>
      </c>
      <c r="D668" s="5">
        <v>668107.53891700204</v>
      </c>
      <c r="E668" s="5">
        <v>671187.08024199784</v>
      </c>
      <c r="F668" s="5">
        <v>14281433.783292405</v>
      </c>
    </row>
    <row r="669" spans="1:6">
      <c r="A669">
        <v>202110</v>
      </c>
      <c r="B669" t="s">
        <v>14</v>
      </c>
      <c r="C669" t="s">
        <v>23</v>
      </c>
      <c r="D669" s="5">
        <v>668107.53891700204</v>
      </c>
      <c r="E669" s="5">
        <v>127550.97677933339</v>
      </c>
      <c r="F669" s="5">
        <v>77587758.22479403</v>
      </c>
    </row>
    <row r="670" spans="1:6">
      <c r="A670">
        <v>202111</v>
      </c>
      <c r="B670" t="s">
        <v>14</v>
      </c>
      <c r="C670" t="s">
        <v>22</v>
      </c>
      <c r="D670" s="5">
        <v>659964.83177660068</v>
      </c>
      <c r="E670" s="5">
        <v>636464.28868399851</v>
      </c>
      <c r="F670" s="5">
        <v>13693226.399701897</v>
      </c>
    </row>
    <row r="671" spans="1:6">
      <c r="A671">
        <v>202111</v>
      </c>
      <c r="B671" t="s">
        <v>14</v>
      </c>
      <c r="C671" t="s">
        <v>23</v>
      </c>
      <c r="D671" s="5">
        <v>659964.83177660068</v>
      </c>
      <c r="E671" s="5">
        <v>105353.08373100001</v>
      </c>
      <c r="F671" s="5">
        <v>72048306.75411436</v>
      </c>
    </row>
    <row r="672" spans="1:6">
      <c r="A672">
        <v>202112</v>
      </c>
      <c r="B672" t="s">
        <v>14</v>
      </c>
      <c r="C672" t="s">
        <v>22</v>
      </c>
      <c r="D672" s="5">
        <v>648534.3058607023</v>
      </c>
      <c r="E672" s="5">
        <v>649757.34134966508</v>
      </c>
      <c r="F672" s="5">
        <v>14374197.292456202</v>
      </c>
    </row>
    <row r="673" spans="1:6">
      <c r="A673">
        <v>202112</v>
      </c>
      <c r="B673" t="s">
        <v>14</v>
      </c>
      <c r="C673" t="s">
        <v>23</v>
      </c>
      <c r="D673" s="5">
        <v>648534.3058607023</v>
      </c>
      <c r="E673" s="5">
        <v>98130.978201666658</v>
      </c>
      <c r="F673" s="5">
        <v>71853935.497915909</v>
      </c>
    </row>
    <row r="674" spans="1:6">
      <c r="A674">
        <v>202201</v>
      </c>
      <c r="B674" t="s">
        <v>14</v>
      </c>
      <c r="C674" t="s">
        <v>22</v>
      </c>
      <c r="D674" s="5">
        <v>633029.62723490025</v>
      </c>
      <c r="E674" s="5">
        <v>624228.73214099824</v>
      </c>
      <c r="F674" s="5">
        <v>12792797.931620495</v>
      </c>
    </row>
    <row r="675" spans="1:6">
      <c r="A675">
        <v>202201</v>
      </c>
      <c r="B675" t="s">
        <v>14</v>
      </c>
      <c r="C675" t="s">
        <v>23</v>
      </c>
      <c r="D675" s="5">
        <v>633029.62723490025</v>
      </c>
      <c r="E675" s="5">
        <v>90958.351774149996</v>
      </c>
      <c r="F675" s="5">
        <v>72900011.89850153</v>
      </c>
    </row>
    <row r="676" spans="1:6">
      <c r="A676">
        <v>202202</v>
      </c>
      <c r="B676" t="s">
        <v>14</v>
      </c>
      <c r="C676" t="s">
        <v>22</v>
      </c>
      <c r="D676" s="5">
        <v>636810.23114099994</v>
      </c>
      <c r="E676" s="5">
        <v>574314.41449199896</v>
      </c>
      <c r="F676" s="5">
        <v>12152010.474077808</v>
      </c>
    </row>
    <row r="677" spans="1:6">
      <c r="A677">
        <v>202202</v>
      </c>
      <c r="B677" t="s">
        <v>14</v>
      </c>
      <c r="C677" t="s">
        <v>23</v>
      </c>
      <c r="D677" s="5">
        <v>636810.23114099994</v>
      </c>
      <c r="E677" s="5">
        <v>81890.060814100012</v>
      </c>
      <c r="F677" s="5">
        <v>69610600.45981662</v>
      </c>
    </row>
    <row r="678" spans="1:6">
      <c r="A678">
        <v>202203</v>
      </c>
      <c r="B678" t="s">
        <v>14</v>
      </c>
      <c r="C678" t="s">
        <v>22</v>
      </c>
      <c r="D678" s="5">
        <v>629017.55300650652</v>
      </c>
      <c r="E678" s="5">
        <v>631277.33002133179</v>
      </c>
      <c r="F678" s="5">
        <v>13392922.901187358</v>
      </c>
    </row>
    <row r="679" spans="1:6">
      <c r="A679">
        <v>202203</v>
      </c>
      <c r="B679" t="s">
        <v>14</v>
      </c>
      <c r="C679" t="s">
        <v>23</v>
      </c>
      <c r="D679" s="5">
        <v>629017.55300650652</v>
      </c>
      <c r="E679" s="5">
        <v>85145.115675666661</v>
      </c>
      <c r="F679" s="5">
        <v>73348040.92708154</v>
      </c>
    </row>
    <row r="680" spans="1:6">
      <c r="A680">
        <v>202204</v>
      </c>
      <c r="B680" t="s">
        <v>14</v>
      </c>
      <c r="C680" t="s">
        <v>22</v>
      </c>
      <c r="D680" s="5">
        <v>622969.28507870017</v>
      </c>
      <c r="E680" s="5">
        <v>623739.09401066497</v>
      </c>
      <c r="F680" s="5">
        <v>13283264.204176893</v>
      </c>
    </row>
    <row r="681" spans="1:6">
      <c r="A681">
        <v>202204</v>
      </c>
      <c r="B681" t="s">
        <v>14</v>
      </c>
      <c r="C681" t="s">
        <v>23</v>
      </c>
      <c r="D681" s="5">
        <v>622969.28507870017</v>
      </c>
      <c r="E681" s="5">
        <v>84404.367730666665</v>
      </c>
      <c r="F681" s="5">
        <v>76013961.249365136</v>
      </c>
    </row>
    <row r="682" spans="1:6">
      <c r="A682">
        <v>202205</v>
      </c>
      <c r="B682" t="s">
        <v>14</v>
      </c>
      <c r="C682" t="s">
        <v>22</v>
      </c>
      <c r="D682" s="5">
        <v>619500.79987880064</v>
      </c>
      <c r="E682" s="5">
        <v>632471.10946133197</v>
      </c>
      <c r="F682" s="5">
        <v>13117584.734595442</v>
      </c>
    </row>
    <row r="683" spans="1:6">
      <c r="A683">
        <v>202205</v>
      </c>
      <c r="B683" t="s">
        <v>14</v>
      </c>
      <c r="C683" t="s">
        <v>23</v>
      </c>
      <c r="D683" s="5">
        <v>619500.79987880064</v>
      </c>
      <c r="E683" s="5">
        <v>84388.567708666669</v>
      </c>
      <c r="F683" s="5">
        <v>76228870.720086217</v>
      </c>
    </row>
    <row r="684" spans="1:6">
      <c r="A684">
        <v>202206</v>
      </c>
      <c r="B684" t="s">
        <v>14</v>
      </c>
      <c r="C684" t="s">
        <v>22</v>
      </c>
      <c r="D684" s="5">
        <v>615059.84283099952</v>
      </c>
      <c r="E684" s="5">
        <v>581069.80167599872</v>
      </c>
      <c r="F684" s="5">
        <v>12011986.075650277</v>
      </c>
    </row>
    <row r="685" spans="1:6">
      <c r="A685">
        <v>202206</v>
      </c>
      <c r="B685" t="s">
        <v>14</v>
      </c>
      <c r="C685" t="s">
        <v>23</v>
      </c>
      <c r="D685" s="5">
        <v>615059.84283099952</v>
      </c>
      <c r="E685" s="5">
        <v>77912.574329333351</v>
      </c>
      <c r="F685" s="5">
        <v>71190677.33686471</v>
      </c>
    </row>
    <row r="686" spans="1:6">
      <c r="A686">
        <v>202101</v>
      </c>
      <c r="B686" t="s">
        <v>43</v>
      </c>
      <c r="C686" t="s">
        <v>22</v>
      </c>
      <c r="D686" s="5">
        <v>6826.5458016000002</v>
      </c>
      <c r="E686" s="5">
        <v>4492.1478186666682</v>
      </c>
      <c r="F686" s="5">
        <v>87341.848652099856</v>
      </c>
    </row>
    <row r="687" spans="1:6">
      <c r="A687">
        <v>202101</v>
      </c>
      <c r="B687" t="s">
        <v>43</v>
      </c>
      <c r="C687" t="s">
        <v>23</v>
      </c>
      <c r="D687" s="5">
        <v>6826.5458016000002</v>
      </c>
      <c r="E687" s="5">
        <v>805.9311633333333</v>
      </c>
      <c r="F687" s="5">
        <v>435136.60465100006</v>
      </c>
    </row>
    <row r="688" spans="1:6">
      <c r="A688">
        <v>202102</v>
      </c>
      <c r="B688" t="s">
        <v>43</v>
      </c>
      <c r="C688" t="s">
        <v>22</v>
      </c>
      <c r="D688" s="5">
        <v>6858.5067103000001</v>
      </c>
      <c r="E688" s="5">
        <v>3953.3215539999997</v>
      </c>
      <c r="F688" s="5">
        <v>79763.924026500055</v>
      </c>
    </row>
    <row r="689" spans="1:6">
      <c r="A689">
        <v>202102</v>
      </c>
      <c r="B689" t="s">
        <v>43</v>
      </c>
      <c r="C689" t="s">
        <v>23</v>
      </c>
      <c r="D689" s="5">
        <v>6858.5067103000001</v>
      </c>
      <c r="E689" s="5">
        <v>606.77286133333337</v>
      </c>
      <c r="F689" s="5">
        <v>342964.19186540006</v>
      </c>
    </row>
    <row r="690" spans="1:6">
      <c r="A690">
        <v>202103</v>
      </c>
      <c r="B690" t="s">
        <v>43</v>
      </c>
      <c r="C690" t="s">
        <v>22</v>
      </c>
      <c r="D690" s="5">
        <v>6852.8108998999978</v>
      </c>
      <c r="E690" s="5">
        <v>4447.7387033333343</v>
      </c>
      <c r="F690" s="5">
        <v>80467.854019000108</v>
      </c>
    </row>
    <row r="691" spans="1:6">
      <c r="A691">
        <v>202103</v>
      </c>
      <c r="B691" t="s">
        <v>43</v>
      </c>
      <c r="C691" t="s">
        <v>23</v>
      </c>
      <c r="D691" s="5">
        <v>6852.8108998999978</v>
      </c>
      <c r="E691" s="5">
        <v>737.23682900000006</v>
      </c>
      <c r="F691" s="5">
        <v>432762.46603659965</v>
      </c>
    </row>
    <row r="692" spans="1:6">
      <c r="A692">
        <v>202104</v>
      </c>
      <c r="B692" t="s">
        <v>43</v>
      </c>
      <c r="C692" t="s">
        <v>22</v>
      </c>
      <c r="D692" s="5">
        <v>6860.3793055000006</v>
      </c>
      <c r="E692" s="5">
        <v>4205.5042096666666</v>
      </c>
      <c r="F692" s="5">
        <v>71190.500483900061</v>
      </c>
    </row>
    <row r="693" spans="1:6">
      <c r="A693">
        <v>202104</v>
      </c>
      <c r="B693" t="s">
        <v>43</v>
      </c>
      <c r="C693" t="s">
        <v>23</v>
      </c>
      <c r="D693" s="5">
        <v>6860.3793055000006</v>
      </c>
      <c r="E693" s="5">
        <v>709.34296300000005</v>
      </c>
      <c r="F693" s="5">
        <v>357467.84156649979</v>
      </c>
    </row>
    <row r="694" spans="1:6">
      <c r="A694">
        <v>202105</v>
      </c>
      <c r="B694" t="s">
        <v>43</v>
      </c>
      <c r="C694" t="s">
        <v>22</v>
      </c>
      <c r="D694" s="5">
        <v>6908.4718416000014</v>
      </c>
      <c r="E694" s="5">
        <v>4341.2023410000002</v>
      </c>
      <c r="F694" s="5">
        <v>88529.522651499865</v>
      </c>
    </row>
    <row r="695" spans="1:6">
      <c r="A695">
        <v>202105</v>
      </c>
      <c r="B695" t="s">
        <v>43</v>
      </c>
      <c r="C695" t="s">
        <v>23</v>
      </c>
      <c r="D695" s="5">
        <v>6908.4718416000014</v>
      </c>
      <c r="E695" s="5">
        <v>695.46105066666667</v>
      </c>
      <c r="F695" s="5">
        <v>372414.49657580006</v>
      </c>
    </row>
    <row r="696" spans="1:6">
      <c r="A696">
        <v>202106</v>
      </c>
      <c r="B696" t="s">
        <v>43</v>
      </c>
      <c r="C696" t="s">
        <v>22</v>
      </c>
      <c r="D696" s="5">
        <v>6954.1163496000008</v>
      </c>
      <c r="E696" s="5">
        <v>4155.0806826666667</v>
      </c>
      <c r="F696" s="5">
        <v>89614.145396299937</v>
      </c>
    </row>
    <row r="697" spans="1:6">
      <c r="A697">
        <v>202106</v>
      </c>
      <c r="B697" t="s">
        <v>43</v>
      </c>
      <c r="C697" t="s">
        <v>23</v>
      </c>
      <c r="D697" s="5">
        <v>6954.1163496000008</v>
      </c>
      <c r="E697" s="5">
        <v>660.87005599999998</v>
      </c>
      <c r="F697" s="5">
        <v>395195.4364441997</v>
      </c>
    </row>
    <row r="698" spans="1:6">
      <c r="A698">
        <v>202107</v>
      </c>
      <c r="B698" t="s">
        <v>43</v>
      </c>
      <c r="C698" t="s">
        <v>22</v>
      </c>
      <c r="D698" s="5">
        <v>6873.6240153000108</v>
      </c>
      <c r="E698" s="5">
        <v>4206.9346643333338</v>
      </c>
      <c r="F698" s="5">
        <v>86046.451663200045</v>
      </c>
    </row>
    <row r="699" spans="1:6">
      <c r="A699">
        <v>202107</v>
      </c>
      <c r="B699" t="s">
        <v>43</v>
      </c>
      <c r="C699" t="s">
        <v>23</v>
      </c>
      <c r="D699" s="5">
        <v>6873.6240153000108</v>
      </c>
      <c r="E699" s="5">
        <v>689.21906666666666</v>
      </c>
      <c r="F699" s="5">
        <v>428223.12946910009</v>
      </c>
    </row>
    <row r="700" spans="1:6">
      <c r="A700">
        <v>202108</v>
      </c>
      <c r="B700" t="s">
        <v>43</v>
      </c>
      <c r="C700" t="s">
        <v>22</v>
      </c>
      <c r="D700" s="5">
        <v>7069.5247818999951</v>
      </c>
      <c r="E700" s="5">
        <v>4361.7813820000001</v>
      </c>
      <c r="F700" s="5">
        <v>82493.338814599978</v>
      </c>
    </row>
    <row r="701" spans="1:6">
      <c r="A701">
        <v>202108</v>
      </c>
      <c r="B701" t="s">
        <v>43</v>
      </c>
      <c r="C701" t="s">
        <v>23</v>
      </c>
      <c r="D701" s="5">
        <v>7069.5247818999951</v>
      </c>
      <c r="E701" s="5">
        <v>731.35245866666662</v>
      </c>
      <c r="F701" s="5">
        <v>473526.85440199939</v>
      </c>
    </row>
    <row r="702" spans="1:6">
      <c r="A702">
        <v>202109</v>
      </c>
      <c r="B702" t="s">
        <v>43</v>
      </c>
      <c r="C702" t="s">
        <v>22</v>
      </c>
      <c r="D702" s="5">
        <v>7148.339582999999</v>
      </c>
      <c r="E702" s="5">
        <v>4177.2527300000002</v>
      </c>
      <c r="F702" s="5">
        <v>80507.33456779999</v>
      </c>
    </row>
    <row r="703" spans="1:6">
      <c r="A703">
        <v>202109</v>
      </c>
      <c r="B703" t="s">
        <v>43</v>
      </c>
      <c r="C703" t="s">
        <v>23</v>
      </c>
      <c r="D703" s="5">
        <v>7148.339582999999</v>
      </c>
      <c r="E703" s="5">
        <v>706.15695033333327</v>
      </c>
      <c r="F703" s="5">
        <v>432759.74492169975</v>
      </c>
    </row>
    <row r="704" spans="1:6">
      <c r="A704">
        <v>202110</v>
      </c>
      <c r="B704" t="s">
        <v>43</v>
      </c>
      <c r="C704" t="s">
        <v>22</v>
      </c>
      <c r="D704" s="5">
        <v>7170.8887501999998</v>
      </c>
      <c r="E704" s="5">
        <v>4698.3608629999999</v>
      </c>
      <c r="F704" s="5">
        <v>100407.39400509982</v>
      </c>
    </row>
    <row r="705" spans="1:6">
      <c r="A705">
        <v>202110</v>
      </c>
      <c r="B705" t="s">
        <v>43</v>
      </c>
      <c r="C705" t="s">
        <v>23</v>
      </c>
      <c r="D705" s="5">
        <v>7170.8887501999998</v>
      </c>
      <c r="E705" s="5">
        <v>811.6854923333334</v>
      </c>
      <c r="F705" s="5">
        <v>413448.87025539984</v>
      </c>
    </row>
    <row r="706" spans="1:6">
      <c r="A706">
        <v>202111</v>
      </c>
      <c r="B706" t="s">
        <v>43</v>
      </c>
      <c r="C706" t="s">
        <v>22</v>
      </c>
      <c r="D706" s="5">
        <v>7247.5383630999986</v>
      </c>
      <c r="E706" s="5">
        <v>4418.9345480000002</v>
      </c>
      <c r="F706" s="5">
        <v>97053.897854199793</v>
      </c>
    </row>
    <row r="707" spans="1:6">
      <c r="A707">
        <v>202111</v>
      </c>
      <c r="B707" t="s">
        <v>43</v>
      </c>
      <c r="C707" t="s">
        <v>23</v>
      </c>
      <c r="D707" s="5">
        <v>7247.5383630999986</v>
      </c>
      <c r="E707" s="5">
        <v>729.59690066666667</v>
      </c>
      <c r="F707" s="5">
        <v>440645.4676301998</v>
      </c>
    </row>
    <row r="708" spans="1:6">
      <c r="A708">
        <v>202112</v>
      </c>
      <c r="B708" t="s">
        <v>43</v>
      </c>
      <c r="C708" t="s">
        <v>22</v>
      </c>
      <c r="D708" s="5">
        <v>10306.734721499997</v>
      </c>
      <c r="E708" s="5">
        <v>7178.834275666668</v>
      </c>
      <c r="F708" s="5">
        <v>152361.43597569998</v>
      </c>
    </row>
    <row r="709" spans="1:6">
      <c r="A709">
        <v>202112</v>
      </c>
      <c r="B709" t="s">
        <v>43</v>
      </c>
      <c r="C709" t="s">
        <v>23</v>
      </c>
      <c r="D709" s="5">
        <v>10306.734721499997</v>
      </c>
      <c r="E709" s="5">
        <v>1124.3698783333332</v>
      </c>
      <c r="F709" s="5">
        <v>815127.95301139948</v>
      </c>
    </row>
    <row r="710" spans="1:6">
      <c r="A710">
        <v>202201</v>
      </c>
      <c r="B710" t="s">
        <v>43</v>
      </c>
      <c r="C710" t="s">
        <v>22</v>
      </c>
      <c r="D710" s="5">
        <v>9809.092547100001</v>
      </c>
      <c r="E710" s="5">
        <v>7752.7066796666668</v>
      </c>
      <c r="F710" s="5">
        <v>170914.58254989993</v>
      </c>
    </row>
    <row r="711" spans="1:6">
      <c r="A711">
        <v>202201</v>
      </c>
      <c r="B711" t="s">
        <v>43</v>
      </c>
      <c r="C711" t="s">
        <v>23</v>
      </c>
      <c r="D711" s="5">
        <v>9809.092547100001</v>
      </c>
      <c r="E711" s="5">
        <v>1221.6537998000001</v>
      </c>
      <c r="F711" s="5">
        <v>858844.51258000615</v>
      </c>
    </row>
    <row r="712" spans="1:6">
      <c r="A712">
        <v>202202</v>
      </c>
      <c r="B712" t="s">
        <v>43</v>
      </c>
      <c r="C712" t="s">
        <v>22</v>
      </c>
      <c r="D712" s="5">
        <v>9769.8168133999952</v>
      </c>
      <c r="E712" s="5">
        <v>7072.9481200000009</v>
      </c>
      <c r="F712" s="5">
        <v>156786.00781549988</v>
      </c>
    </row>
    <row r="713" spans="1:6">
      <c r="A713">
        <v>202202</v>
      </c>
      <c r="B713" t="s">
        <v>43</v>
      </c>
      <c r="C713" t="s">
        <v>23</v>
      </c>
      <c r="D713" s="5">
        <v>9769.8168133999952</v>
      </c>
      <c r="E713" s="5">
        <v>1088.8312074500002</v>
      </c>
      <c r="F713" s="5">
        <v>749221.74647796003</v>
      </c>
    </row>
    <row r="714" spans="1:6">
      <c r="A714">
        <v>202203</v>
      </c>
      <c r="B714" t="s">
        <v>43</v>
      </c>
      <c r="C714" t="s">
        <v>22</v>
      </c>
      <c r="D714" s="5">
        <v>9776.2441063000024</v>
      </c>
      <c r="E714" s="5">
        <v>7565.8697940000002</v>
      </c>
      <c r="F714" s="5">
        <v>165884.65529930007</v>
      </c>
    </row>
    <row r="715" spans="1:6">
      <c r="A715">
        <v>202203</v>
      </c>
      <c r="B715" t="s">
        <v>43</v>
      </c>
      <c r="C715" t="s">
        <v>23</v>
      </c>
      <c r="D715" s="5">
        <v>9776.2441063000024</v>
      </c>
      <c r="E715" s="5">
        <v>1112.8612203333332</v>
      </c>
      <c r="F715" s="5">
        <v>850919.63556390197</v>
      </c>
    </row>
    <row r="716" spans="1:6">
      <c r="A716">
        <v>202204</v>
      </c>
      <c r="B716" t="s">
        <v>43</v>
      </c>
      <c r="C716" t="s">
        <v>22</v>
      </c>
      <c r="D716" s="5">
        <v>9788.2891848000017</v>
      </c>
      <c r="E716" s="5">
        <v>7628.3221443333341</v>
      </c>
      <c r="F716" s="5">
        <v>168635.88777210005</v>
      </c>
    </row>
    <row r="717" spans="1:6">
      <c r="A717">
        <v>202204</v>
      </c>
      <c r="B717" t="s">
        <v>43</v>
      </c>
      <c r="C717" t="s">
        <v>23</v>
      </c>
      <c r="D717" s="5">
        <v>9788.2891848000017</v>
      </c>
      <c r="E717" s="5">
        <v>1070.7928490000002</v>
      </c>
      <c r="F717" s="5">
        <v>810922.44555070123</v>
      </c>
    </row>
    <row r="718" spans="1:6">
      <c r="A718">
        <v>202205</v>
      </c>
      <c r="B718" t="s">
        <v>43</v>
      </c>
      <c r="C718" t="s">
        <v>22</v>
      </c>
      <c r="D718" s="5">
        <v>9762.8531000000021</v>
      </c>
      <c r="E718" s="5">
        <v>7812.4931826666661</v>
      </c>
      <c r="F718" s="5">
        <v>162315.88872520108</v>
      </c>
    </row>
    <row r="719" spans="1:6">
      <c r="A719">
        <v>202205</v>
      </c>
      <c r="B719" t="s">
        <v>43</v>
      </c>
      <c r="C719" t="s">
        <v>23</v>
      </c>
      <c r="D719" s="5">
        <v>9762.8531000000021</v>
      </c>
      <c r="E719" s="5">
        <v>1060.9747283333334</v>
      </c>
      <c r="F719" s="5">
        <v>883575.01374940085</v>
      </c>
    </row>
    <row r="720" spans="1:6">
      <c r="A720">
        <v>202206</v>
      </c>
      <c r="B720" t="s">
        <v>43</v>
      </c>
      <c r="C720" t="s">
        <v>22</v>
      </c>
      <c r="D720" s="5">
        <v>9767.9442182000039</v>
      </c>
      <c r="E720" s="5">
        <v>7023.0447583333344</v>
      </c>
      <c r="F720" s="5">
        <v>147059.5630377999</v>
      </c>
    </row>
    <row r="721" spans="1:6">
      <c r="A721">
        <v>202206</v>
      </c>
      <c r="B721" t="s">
        <v>43</v>
      </c>
      <c r="C721" t="s">
        <v>23</v>
      </c>
      <c r="D721" s="5">
        <v>9767.9442182000039</v>
      </c>
      <c r="E721" s="5">
        <v>973.06678699999998</v>
      </c>
      <c r="F721" s="5">
        <v>704409.2695871006</v>
      </c>
    </row>
    <row r="722" spans="1:6">
      <c r="A722">
        <v>202101</v>
      </c>
      <c r="B722" t="s">
        <v>42</v>
      </c>
      <c r="C722" t="s">
        <v>22</v>
      </c>
      <c r="D722" s="5">
        <v>2156.6054719999997</v>
      </c>
      <c r="E722" s="5">
        <v>2623.9415136666662</v>
      </c>
      <c r="F722" s="5">
        <v>56427.467088299993</v>
      </c>
    </row>
    <row r="723" spans="1:6">
      <c r="A723">
        <v>202101</v>
      </c>
      <c r="B723" t="s">
        <v>42</v>
      </c>
      <c r="C723" t="s">
        <v>23</v>
      </c>
      <c r="D723" s="5">
        <v>2156.6054719999997</v>
      </c>
      <c r="E723" s="5">
        <v>613.27492799999993</v>
      </c>
      <c r="F723" s="5">
        <v>253028.56478689992</v>
      </c>
    </row>
    <row r="724" spans="1:6">
      <c r="A724">
        <v>202102</v>
      </c>
      <c r="B724" t="s">
        <v>42</v>
      </c>
      <c r="C724" t="s">
        <v>22</v>
      </c>
      <c r="D724" s="5">
        <v>2153.0650967000001</v>
      </c>
      <c r="E724" s="5">
        <v>2282.6805446666667</v>
      </c>
      <c r="F724" s="5">
        <v>50397.798322200062</v>
      </c>
    </row>
    <row r="725" spans="1:6">
      <c r="A725">
        <v>202102</v>
      </c>
      <c r="B725" t="s">
        <v>42</v>
      </c>
      <c r="C725" t="s">
        <v>23</v>
      </c>
      <c r="D725" s="5">
        <v>2153.0650967000001</v>
      </c>
      <c r="E725" s="5">
        <v>508.55914433333339</v>
      </c>
      <c r="F725" s="5">
        <v>218366.58380739999</v>
      </c>
    </row>
    <row r="726" spans="1:6">
      <c r="A726">
        <v>202103</v>
      </c>
      <c r="B726" t="s">
        <v>42</v>
      </c>
      <c r="C726" t="s">
        <v>22</v>
      </c>
      <c r="D726" s="5">
        <v>2170.4451209000008</v>
      </c>
      <c r="E726" s="5">
        <v>2550.6307119999997</v>
      </c>
      <c r="F726" s="5">
        <v>53369.53863290001</v>
      </c>
    </row>
    <row r="727" spans="1:6">
      <c r="A727">
        <v>202103</v>
      </c>
      <c r="B727" t="s">
        <v>42</v>
      </c>
      <c r="C727" t="s">
        <v>23</v>
      </c>
      <c r="D727" s="5">
        <v>2170.4451209000008</v>
      </c>
      <c r="E727" s="5">
        <v>583.10533866666663</v>
      </c>
      <c r="F727" s="5">
        <v>273789.28653369978</v>
      </c>
    </row>
    <row r="728" spans="1:6">
      <c r="A728">
        <v>202104</v>
      </c>
      <c r="B728" t="s">
        <v>42</v>
      </c>
      <c r="C728" t="s">
        <v>22</v>
      </c>
      <c r="D728" s="5">
        <v>2174.1805582000002</v>
      </c>
      <c r="E728" s="5">
        <v>2503.9133629999997</v>
      </c>
      <c r="F728" s="5">
        <v>51235.843192800014</v>
      </c>
    </row>
    <row r="729" spans="1:6">
      <c r="A729">
        <v>202104</v>
      </c>
      <c r="B729" t="s">
        <v>42</v>
      </c>
      <c r="C729" t="s">
        <v>23</v>
      </c>
      <c r="D729" s="5">
        <v>2174.1805582000002</v>
      </c>
      <c r="E729" s="5">
        <v>573.2547076666666</v>
      </c>
      <c r="F729" s="5">
        <v>242778.78816939989</v>
      </c>
    </row>
    <row r="730" spans="1:6">
      <c r="A730">
        <v>202105</v>
      </c>
      <c r="B730" t="s">
        <v>42</v>
      </c>
      <c r="C730" t="s">
        <v>22</v>
      </c>
      <c r="D730" s="5">
        <v>2175.1266089000001</v>
      </c>
      <c r="E730" s="5">
        <v>2554.1093176666668</v>
      </c>
      <c r="F730" s="5">
        <v>58226.611692199891</v>
      </c>
    </row>
    <row r="731" spans="1:6">
      <c r="A731">
        <v>202105</v>
      </c>
      <c r="B731" t="s">
        <v>42</v>
      </c>
      <c r="C731" t="s">
        <v>23</v>
      </c>
      <c r="D731" s="5">
        <v>2175.1266089000001</v>
      </c>
      <c r="E731" s="5">
        <v>571.59668066666666</v>
      </c>
      <c r="F731" s="5">
        <v>255089.58012579972</v>
      </c>
    </row>
    <row r="732" spans="1:6">
      <c r="A732">
        <v>202106</v>
      </c>
      <c r="B732" t="s">
        <v>42</v>
      </c>
      <c r="C732" t="s">
        <v>22</v>
      </c>
      <c r="D732" s="5">
        <v>2161.8526397999999</v>
      </c>
      <c r="E732" s="5">
        <v>2517.8602960000003</v>
      </c>
      <c r="F732" s="5">
        <v>52480.699617500271</v>
      </c>
    </row>
    <row r="733" spans="1:6">
      <c r="A733">
        <v>202106</v>
      </c>
      <c r="B733" t="s">
        <v>42</v>
      </c>
      <c r="C733" t="s">
        <v>23</v>
      </c>
      <c r="D733" s="5">
        <v>2161.8526397999999</v>
      </c>
      <c r="E733" s="5">
        <v>557.09707200000003</v>
      </c>
      <c r="F733" s="5">
        <v>255522.4909755002</v>
      </c>
    </row>
    <row r="734" spans="1:6">
      <c r="A734">
        <v>202107</v>
      </c>
      <c r="B734" t="s">
        <v>42</v>
      </c>
      <c r="C734" t="s">
        <v>22</v>
      </c>
      <c r="D734" s="5">
        <v>2143.6338490000003</v>
      </c>
      <c r="E734" s="5">
        <v>2472.1182569999996</v>
      </c>
      <c r="F734" s="5">
        <v>57520.487252200022</v>
      </c>
    </row>
    <row r="735" spans="1:6">
      <c r="A735">
        <v>202107</v>
      </c>
      <c r="B735" t="s">
        <v>42</v>
      </c>
      <c r="C735" t="s">
        <v>23</v>
      </c>
      <c r="D735" s="5">
        <v>2143.6338490000003</v>
      </c>
      <c r="E735" s="5">
        <v>564.21683500000006</v>
      </c>
      <c r="F735" s="5">
        <v>231530.53793939992</v>
      </c>
    </row>
    <row r="736" spans="1:6">
      <c r="A736">
        <v>202108</v>
      </c>
      <c r="B736" t="s">
        <v>42</v>
      </c>
      <c r="C736" t="s">
        <v>22</v>
      </c>
      <c r="D736" s="5">
        <v>2146.2281735999991</v>
      </c>
      <c r="E736" s="5">
        <v>2447.4429140000002</v>
      </c>
      <c r="F736" s="5">
        <v>54203.097077500162</v>
      </c>
    </row>
    <row r="737" spans="1:6">
      <c r="A737">
        <v>202108</v>
      </c>
      <c r="B737" t="s">
        <v>42</v>
      </c>
      <c r="C737" t="s">
        <v>23</v>
      </c>
      <c r="D737" s="5">
        <v>2146.2281735999991</v>
      </c>
      <c r="E737" s="5">
        <v>533.49456999999995</v>
      </c>
      <c r="F737" s="5">
        <v>253226.53321070006</v>
      </c>
    </row>
    <row r="738" spans="1:6">
      <c r="A738">
        <v>202109</v>
      </c>
      <c r="B738" t="s">
        <v>42</v>
      </c>
      <c r="C738" t="s">
        <v>22</v>
      </c>
      <c r="D738" s="5">
        <v>2155.4351000000001</v>
      </c>
      <c r="E738" s="5">
        <v>2311.0620656666665</v>
      </c>
      <c r="F738" s="5">
        <v>51489.433545899963</v>
      </c>
    </row>
    <row r="739" spans="1:6">
      <c r="A739">
        <v>202109</v>
      </c>
      <c r="B739" t="s">
        <v>42</v>
      </c>
      <c r="C739" t="s">
        <v>23</v>
      </c>
      <c r="D739" s="5">
        <v>2155.4351000000001</v>
      </c>
      <c r="E739" s="5">
        <v>573.09215600000005</v>
      </c>
      <c r="F739" s="5">
        <v>215804.26888159988</v>
      </c>
    </row>
    <row r="740" spans="1:6">
      <c r="A740">
        <v>202110</v>
      </c>
      <c r="B740" t="s">
        <v>42</v>
      </c>
      <c r="C740" t="s">
        <v>22</v>
      </c>
      <c r="D740" s="5">
        <v>2169.8111693999999</v>
      </c>
      <c r="E740" s="5">
        <v>2508.0746856666665</v>
      </c>
      <c r="F740" s="5">
        <v>59051.333828200077</v>
      </c>
    </row>
    <row r="741" spans="1:6">
      <c r="A741">
        <v>202110</v>
      </c>
      <c r="B741" t="s">
        <v>42</v>
      </c>
      <c r="C741" t="s">
        <v>23</v>
      </c>
      <c r="D741" s="5">
        <v>2169.8111693999999</v>
      </c>
      <c r="E741" s="5">
        <v>618.83419500000002</v>
      </c>
      <c r="F741" s="5">
        <v>240963.26811060007</v>
      </c>
    </row>
    <row r="742" spans="1:6">
      <c r="A742">
        <v>202111</v>
      </c>
      <c r="B742" t="s">
        <v>42</v>
      </c>
      <c r="C742" t="s">
        <v>22</v>
      </c>
      <c r="D742" s="5">
        <v>2171.8593203999999</v>
      </c>
      <c r="E742" s="5">
        <v>2478.4902823333337</v>
      </c>
      <c r="F742" s="5">
        <v>55040.937133000043</v>
      </c>
    </row>
    <row r="743" spans="1:6">
      <c r="A743">
        <v>202111</v>
      </c>
      <c r="B743" t="s">
        <v>42</v>
      </c>
      <c r="C743" t="s">
        <v>23</v>
      </c>
      <c r="D743" s="5">
        <v>2171.8593203999999</v>
      </c>
      <c r="E743" s="5">
        <v>575.88804466666659</v>
      </c>
      <c r="F743" s="5">
        <v>292742.96366559993</v>
      </c>
    </row>
    <row r="744" spans="1:6">
      <c r="A744">
        <v>202112</v>
      </c>
      <c r="B744" t="s">
        <v>42</v>
      </c>
      <c r="C744" t="s">
        <v>22</v>
      </c>
      <c r="D744" s="5">
        <v>2157.6490537</v>
      </c>
      <c r="E744" s="5">
        <v>2511.8133739999998</v>
      </c>
      <c r="F744" s="5">
        <v>62015.466720900178</v>
      </c>
    </row>
    <row r="745" spans="1:6">
      <c r="A745">
        <v>202112</v>
      </c>
      <c r="B745" t="s">
        <v>42</v>
      </c>
      <c r="C745" t="s">
        <v>23</v>
      </c>
      <c r="D745" s="5">
        <v>2157.6490537</v>
      </c>
      <c r="E745" s="5">
        <v>559.63287800000001</v>
      </c>
      <c r="F745" s="5">
        <v>274592.65913379996</v>
      </c>
    </row>
    <row r="746" spans="1:6">
      <c r="A746">
        <v>202201</v>
      </c>
      <c r="B746" t="s">
        <v>42</v>
      </c>
      <c r="C746" t="s">
        <v>22</v>
      </c>
      <c r="D746" s="5">
        <v>2180.0421713000001</v>
      </c>
      <c r="E746" s="5">
        <v>2574.4607863333335</v>
      </c>
      <c r="F746" s="5">
        <v>61561.567200000136</v>
      </c>
    </row>
    <row r="747" spans="1:6">
      <c r="A747">
        <v>202201</v>
      </c>
      <c r="B747" t="s">
        <v>42</v>
      </c>
      <c r="C747" t="s">
        <v>23</v>
      </c>
      <c r="D747" s="5">
        <v>2180.0421713000001</v>
      </c>
      <c r="E747" s="5">
        <v>577.44203860000005</v>
      </c>
      <c r="F747" s="5">
        <v>308845.28738899488</v>
      </c>
    </row>
    <row r="748" spans="1:6">
      <c r="A748">
        <v>202202</v>
      </c>
      <c r="B748" t="s">
        <v>42</v>
      </c>
      <c r="C748" t="s">
        <v>22</v>
      </c>
      <c r="D748" s="5">
        <v>2165.4320275</v>
      </c>
      <c r="E748" s="5">
        <v>2331.8361686666667</v>
      </c>
      <c r="F748" s="5">
        <v>61775.852560099847</v>
      </c>
    </row>
    <row r="749" spans="1:6">
      <c r="A749">
        <v>202202</v>
      </c>
      <c r="B749" t="s">
        <v>42</v>
      </c>
      <c r="C749" t="s">
        <v>23</v>
      </c>
      <c r="D749" s="5">
        <v>2165.4320275</v>
      </c>
      <c r="E749" s="5">
        <v>494.11642875000007</v>
      </c>
      <c r="F749" s="5">
        <v>285083.57139570022</v>
      </c>
    </row>
    <row r="750" spans="1:6">
      <c r="A750">
        <v>202203</v>
      </c>
      <c r="B750" t="s">
        <v>42</v>
      </c>
      <c r="C750" t="s">
        <v>22</v>
      </c>
      <c r="D750" s="5">
        <v>2153.4844800000001</v>
      </c>
      <c r="E750" s="5">
        <v>2585.2867273333336</v>
      </c>
      <c r="F750" s="5">
        <v>60241.104744099786</v>
      </c>
    </row>
    <row r="751" spans="1:6">
      <c r="A751">
        <v>202203</v>
      </c>
      <c r="B751" t="s">
        <v>42</v>
      </c>
      <c r="C751" t="s">
        <v>23</v>
      </c>
      <c r="D751" s="5">
        <v>2153.4844800000001</v>
      </c>
      <c r="E751" s="5">
        <v>563.53411799999992</v>
      </c>
      <c r="F751" s="5">
        <v>308716.23973400012</v>
      </c>
    </row>
    <row r="752" spans="1:6">
      <c r="A752">
        <v>202204</v>
      </c>
      <c r="B752" t="s">
        <v>42</v>
      </c>
      <c r="C752" t="s">
        <v>22</v>
      </c>
      <c r="D752" s="5">
        <v>2132.0276600000002</v>
      </c>
      <c r="E752" s="5">
        <v>2630.0209460000001</v>
      </c>
      <c r="F752" s="5">
        <v>67953.280791199955</v>
      </c>
    </row>
    <row r="753" spans="1:6">
      <c r="A753">
        <v>202204</v>
      </c>
      <c r="B753" t="s">
        <v>42</v>
      </c>
      <c r="C753" t="s">
        <v>23</v>
      </c>
      <c r="D753" s="5">
        <v>2132.0276600000002</v>
      </c>
      <c r="E753" s="5">
        <v>554.75632799999994</v>
      </c>
      <c r="F753" s="5">
        <v>311651.78629060002</v>
      </c>
    </row>
    <row r="754" spans="1:6">
      <c r="A754">
        <v>202205</v>
      </c>
      <c r="B754" t="s">
        <v>42</v>
      </c>
      <c r="C754" t="s">
        <v>22</v>
      </c>
      <c r="D754" s="5">
        <v>1473.8592127000002</v>
      </c>
      <c r="E754" s="5">
        <v>1653.3130016666667</v>
      </c>
      <c r="F754" s="5">
        <v>37773.083336100106</v>
      </c>
    </row>
    <row r="755" spans="1:6">
      <c r="A755">
        <v>202205</v>
      </c>
      <c r="B755" t="s">
        <v>42</v>
      </c>
      <c r="C755" t="s">
        <v>23</v>
      </c>
      <c r="D755" s="5">
        <v>1473.8592127000002</v>
      </c>
      <c r="E755" s="5">
        <v>330.76013133333339</v>
      </c>
      <c r="F755" s="5">
        <v>211880.73329500007</v>
      </c>
    </row>
    <row r="756" spans="1:6">
      <c r="A756">
        <v>202206</v>
      </c>
      <c r="B756" t="s">
        <v>42</v>
      </c>
      <c r="C756" t="s">
        <v>22</v>
      </c>
      <c r="D756" s="5">
        <v>1490.5662730000001</v>
      </c>
      <c r="E756" s="5">
        <v>1617.4866143333331</v>
      </c>
      <c r="F756" s="5">
        <v>39364.155304599961</v>
      </c>
    </row>
    <row r="757" spans="1:6">
      <c r="A757">
        <v>202206</v>
      </c>
      <c r="B757" t="s">
        <v>42</v>
      </c>
      <c r="C757" t="s">
        <v>23</v>
      </c>
      <c r="D757" s="5">
        <v>1490.5662730000001</v>
      </c>
      <c r="E757" s="5">
        <v>292.007814</v>
      </c>
      <c r="F757" s="5">
        <v>181556.72638039995</v>
      </c>
    </row>
    <row r="758" spans="1:6">
      <c r="A758">
        <v>202101</v>
      </c>
      <c r="B758" t="s">
        <v>42</v>
      </c>
      <c r="C758" t="s">
        <v>22</v>
      </c>
      <c r="D758" s="5">
        <v>31595.4990554</v>
      </c>
      <c r="E758" s="5">
        <v>24806.392153666649</v>
      </c>
      <c r="F758" s="5">
        <v>490585.72852520202</v>
      </c>
    </row>
    <row r="759" spans="1:6">
      <c r="A759">
        <v>202101</v>
      </c>
      <c r="B759" t="s">
        <v>42</v>
      </c>
      <c r="C759" t="s">
        <v>23</v>
      </c>
      <c r="D759" s="5">
        <v>31595.4990554</v>
      </c>
      <c r="E759" s="5">
        <v>4253.0668273333358</v>
      </c>
      <c r="F759" s="5">
        <v>2324765.4182451987</v>
      </c>
    </row>
    <row r="760" spans="1:6">
      <c r="A760">
        <v>202102</v>
      </c>
      <c r="B760" t="s">
        <v>42</v>
      </c>
      <c r="C760" t="s">
        <v>22</v>
      </c>
      <c r="D760" s="5">
        <v>31791.49735300001</v>
      </c>
      <c r="E760" s="5">
        <v>23302.919278333324</v>
      </c>
      <c r="F760" s="5">
        <v>470277.82370519638</v>
      </c>
    </row>
    <row r="761" spans="1:6">
      <c r="A761">
        <v>202102</v>
      </c>
      <c r="B761" t="s">
        <v>42</v>
      </c>
      <c r="C761" t="s">
        <v>23</v>
      </c>
      <c r="D761" s="5">
        <v>31791.49735300001</v>
      </c>
      <c r="E761" s="5">
        <v>3875.2317333333349</v>
      </c>
      <c r="F761" s="5">
        <v>2282248.388056701</v>
      </c>
    </row>
    <row r="762" spans="1:6">
      <c r="A762">
        <v>202103</v>
      </c>
      <c r="B762" t="s">
        <v>42</v>
      </c>
      <c r="C762" t="s">
        <v>22</v>
      </c>
      <c r="D762" s="5">
        <v>31850.357311500022</v>
      </c>
      <c r="E762" s="5">
        <v>25893.992844999979</v>
      </c>
      <c r="F762" s="5">
        <v>470899.02790349681</v>
      </c>
    </row>
    <row r="763" spans="1:6">
      <c r="A763">
        <v>202103</v>
      </c>
      <c r="B763" t="s">
        <v>42</v>
      </c>
      <c r="C763" t="s">
        <v>23</v>
      </c>
      <c r="D763" s="5">
        <v>31850.357311500022</v>
      </c>
      <c r="E763" s="5">
        <v>4181.9667283333356</v>
      </c>
      <c r="F763" s="5">
        <v>2526385.3246604009</v>
      </c>
    </row>
    <row r="764" spans="1:6">
      <c r="A764">
        <v>202104</v>
      </c>
      <c r="B764" t="s">
        <v>42</v>
      </c>
      <c r="C764" t="s">
        <v>22</v>
      </c>
      <c r="D764" s="5">
        <v>32168.903310600046</v>
      </c>
      <c r="E764" s="5">
        <v>25053.535707666655</v>
      </c>
      <c r="F764" s="5">
        <v>466201.84716559778</v>
      </c>
    </row>
    <row r="765" spans="1:6">
      <c r="A765">
        <v>202104</v>
      </c>
      <c r="B765" t="s">
        <v>42</v>
      </c>
      <c r="C765" t="s">
        <v>23</v>
      </c>
      <c r="D765" s="5">
        <v>32168.903310600046</v>
      </c>
      <c r="E765" s="5">
        <v>4083.2003356666673</v>
      </c>
      <c r="F765" s="5">
        <v>2615349.6502630105</v>
      </c>
    </row>
    <row r="766" spans="1:6">
      <c r="A766">
        <v>202105</v>
      </c>
      <c r="B766" t="s">
        <v>42</v>
      </c>
      <c r="C766" t="s">
        <v>22</v>
      </c>
      <c r="D766" s="5">
        <v>33352.315205300001</v>
      </c>
      <c r="E766" s="5">
        <v>26508.795758666656</v>
      </c>
      <c r="F766" s="5">
        <v>497165.76472430228</v>
      </c>
    </row>
    <row r="767" spans="1:6">
      <c r="A767">
        <v>202105</v>
      </c>
      <c r="B767" t="s">
        <v>42</v>
      </c>
      <c r="C767" t="s">
        <v>23</v>
      </c>
      <c r="D767" s="5">
        <v>33352.315205300001</v>
      </c>
      <c r="E767" s="5">
        <v>4356.5797286666684</v>
      </c>
      <c r="F767" s="5">
        <v>2830697.2692495049</v>
      </c>
    </row>
    <row r="768" spans="1:6">
      <c r="A768">
        <v>202106</v>
      </c>
      <c r="B768" t="s">
        <v>42</v>
      </c>
      <c r="C768" t="s">
        <v>22</v>
      </c>
      <c r="D768" s="5">
        <v>33303.28637159997</v>
      </c>
      <c r="E768" s="5">
        <v>25266.543411666655</v>
      </c>
      <c r="F768" s="5">
        <v>479527.55646109715</v>
      </c>
    </row>
    <row r="769" spans="1:6">
      <c r="A769">
        <v>202106</v>
      </c>
      <c r="B769" t="s">
        <v>42</v>
      </c>
      <c r="C769" t="s">
        <v>23</v>
      </c>
      <c r="D769" s="5">
        <v>33303.28637159997</v>
      </c>
      <c r="E769" s="5">
        <v>4198.7420603333348</v>
      </c>
      <c r="F769" s="5">
        <v>2837419.7787334081</v>
      </c>
    </row>
    <row r="770" spans="1:6">
      <c r="A770">
        <v>202107</v>
      </c>
      <c r="B770" t="s">
        <v>42</v>
      </c>
      <c r="C770" t="s">
        <v>22</v>
      </c>
      <c r="D770" s="5">
        <v>34415.685945200006</v>
      </c>
      <c r="E770" s="5">
        <v>26264.220520999977</v>
      </c>
      <c r="F770" s="5">
        <v>513006.37912649493</v>
      </c>
    </row>
    <row r="771" spans="1:6">
      <c r="A771">
        <v>202107</v>
      </c>
      <c r="B771" t="s">
        <v>42</v>
      </c>
      <c r="C771" t="s">
        <v>23</v>
      </c>
      <c r="D771" s="5">
        <v>34415.685945200006</v>
      </c>
      <c r="E771" s="5">
        <v>4322.5739200000016</v>
      </c>
      <c r="F771" s="5">
        <v>2883439.8200958059</v>
      </c>
    </row>
    <row r="772" spans="1:6">
      <c r="A772">
        <v>202108</v>
      </c>
      <c r="B772" t="s">
        <v>42</v>
      </c>
      <c r="C772" t="s">
        <v>22</v>
      </c>
      <c r="D772" s="5">
        <v>34286.155024099993</v>
      </c>
      <c r="E772" s="5">
        <v>27573.541685666656</v>
      </c>
      <c r="F772" s="5">
        <v>551686.38372539519</v>
      </c>
    </row>
    <row r="773" spans="1:6">
      <c r="A773">
        <v>202108</v>
      </c>
      <c r="B773" t="s">
        <v>42</v>
      </c>
      <c r="C773" t="s">
        <v>23</v>
      </c>
      <c r="D773" s="5">
        <v>34286.155024099993</v>
      </c>
      <c r="E773" s="5">
        <v>4701.9369996666665</v>
      </c>
      <c r="F773" s="5">
        <v>3119845.669391518</v>
      </c>
    </row>
    <row r="774" spans="1:6">
      <c r="A774">
        <v>202109</v>
      </c>
      <c r="B774" t="s">
        <v>42</v>
      </c>
      <c r="C774" t="s">
        <v>22</v>
      </c>
      <c r="D774" s="5">
        <v>34314.33173000002</v>
      </c>
      <c r="E774" s="5">
        <v>25385.336169666662</v>
      </c>
      <c r="F774" s="5">
        <v>522555.65884270018</v>
      </c>
    </row>
    <row r="775" spans="1:6">
      <c r="A775">
        <v>202109</v>
      </c>
      <c r="B775" t="s">
        <v>42</v>
      </c>
      <c r="C775" t="s">
        <v>23</v>
      </c>
      <c r="D775" s="5">
        <v>34314.33173000002</v>
      </c>
      <c r="E775" s="5">
        <v>4796.6070903333339</v>
      </c>
      <c r="F775" s="5">
        <v>2793419.9457395165</v>
      </c>
    </row>
    <row r="776" spans="1:6">
      <c r="A776">
        <v>202110</v>
      </c>
      <c r="B776" t="s">
        <v>42</v>
      </c>
      <c r="C776" t="s">
        <v>22</v>
      </c>
      <c r="D776" s="5">
        <v>33888.296815799986</v>
      </c>
      <c r="E776" s="5">
        <v>27766.392982999987</v>
      </c>
      <c r="F776" s="5">
        <v>594573.08566320315</v>
      </c>
    </row>
    <row r="777" spans="1:6">
      <c r="A777">
        <v>202110</v>
      </c>
      <c r="B777" t="s">
        <v>42</v>
      </c>
      <c r="C777" t="s">
        <v>23</v>
      </c>
      <c r="D777" s="5">
        <v>33888.296815799986</v>
      </c>
      <c r="E777" s="5">
        <v>5829.3628493333354</v>
      </c>
      <c r="F777" s="5">
        <v>2779207.962493937</v>
      </c>
    </row>
    <row r="778" spans="1:6">
      <c r="A778">
        <v>202111</v>
      </c>
      <c r="B778" t="s">
        <v>42</v>
      </c>
      <c r="C778" t="s">
        <v>22</v>
      </c>
      <c r="D778" s="5">
        <v>34040.181842100006</v>
      </c>
      <c r="E778" s="5">
        <v>27288.39355199998</v>
      </c>
      <c r="F778" s="5">
        <v>583827.31514519465</v>
      </c>
    </row>
    <row r="779" spans="1:6">
      <c r="A779">
        <v>202111</v>
      </c>
      <c r="B779" t="s">
        <v>42</v>
      </c>
      <c r="C779" t="s">
        <v>23</v>
      </c>
      <c r="D779" s="5">
        <v>34040.181842100006</v>
      </c>
      <c r="E779" s="5">
        <v>5043.4255410000014</v>
      </c>
      <c r="F779" s="5">
        <v>3039192.7112876191</v>
      </c>
    </row>
    <row r="780" spans="1:6">
      <c r="A780">
        <v>202112</v>
      </c>
      <c r="B780" t="s">
        <v>42</v>
      </c>
      <c r="C780" t="s">
        <v>22</v>
      </c>
      <c r="D780" s="5">
        <v>33937.042809600025</v>
      </c>
      <c r="E780" s="5">
        <v>28234.346720999991</v>
      </c>
      <c r="F780" s="5">
        <v>615944.09788939322</v>
      </c>
    </row>
    <row r="781" spans="1:6">
      <c r="A781">
        <v>202112</v>
      </c>
      <c r="B781" t="s">
        <v>42</v>
      </c>
      <c r="C781" t="s">
        <v>23</v>
      </c>
      <c r="D781" s="5">
        <v>33937.042809600025</v>
      </c>
      <c r="E781" s="5">
        <v>4946.3821959999987</v>
      </c>
      <c r="F781" s="5">
        <v>2933942.8738732249</v>
      </c>
    </row>
    <row r="782" spans="1:6">
      <c r="A782">
        <v>202201</v>
      </c>
      <c r="B782" t="s">
        <v>42</v>
      </c>
      <c r="C782" t="s">
        <v>22</v>
      </c>
      <c r="D782" s="5">
        <v>34741.72232510001</v>
      </c>
      <c r="E782" s="5">
        <v>28168.578316666648</v>
      </c>
      <c r="F782" s="5">
        <v>593966.96951060358</v>
      </c>
    </row>
    <row r="783" spans="1:6">
      <c r="A783">
        <v>202201</v>
      </c>
      <c r="B783" t="s">
        <v>42</v>
      </c>
      <c r="C783" t="s">
        <v>23</v>
      </c>
      <c r="D783" s="5">
        <v>34741.72232510001</v>
      </c>
      <c r="E783" s="5">
        <v>4532.1143969500008</v>
      </c>
      <c r="F783" s="5">
        <v>2726117.306928332</v>
      </c>
    </row>
    <row r="784" spans="1:6">
      <c r="A784">
        <v>202202</v>
      </c>
      <c r="B784" t="s">
        <v>42</v>
      </c>
      <c r="C784" t="s">
        <v>22</v>
      </c>
      <c r="D784" s="5">
        <v>34964.922018600009</v>
      </c>
      <c r="E784" s="5">
        <v>26389.872959333312</v>
      </c>
      <c r="F784" s="5">
        <v>575409.62910340447</v>
      </c>
    </row>
    <row r="785" spans="1:6">
      <c r="A785">
        <v>202202</v>
      </c>
      <c r="B785" t="s">
        <v>42</v>
      </c>
      <c r="C785" t="s">
        <v>23</v>
      </c>
      <c r="D785" s="5">
        <v>34964.922018600009</v>
      </c>
      <c r="E785" s="5">
        <v>4137.3332916999998</v>
      </c>
      <c r="F785" s="5">
        <v>2602947.1791665996</v>
      </c>
    </row>
    <row r="786" spans="1:6">
      <c r="A786">
        <v>202203</v>
      </c>
      <c r="B786" t="s">
        <v>42</v>
      </c>
      <c r="C786" t="s">
        <v>22</v>
      </c>
      <c r="D786" s="5">
        <v>35062.657833700003</v>
      </c>
      <c r="E786" s="5">
        <v>28529.800630333317</v>
      </c>
      <c r="F786" s="5">
        <v>633482.15156869788</v>
      </c>
    </row>
    <row r="787" spans="1:6">
      <c r="A787">
        <v>202203</v>
      </c>
      <c r="B787" t="s">
        <v>42</v>
      </c>
      <c r="C787" t="s">
        <v>23</v>
      </c>
      <c r="D787" s="5">
        <v>35062.657833700003</v>
      </c>
      <c r="E787" s="5">
        <v>4288.0804563333331</v>
      </c>
      <c r="F787" s="5">
        <v>2690882.9525962924</v>
      </c>
    </row>
    <row r="788" spans="1:6">
      <c r="A788">
        <v>202204</v>
      </c>
      <c r="B788" t="s">
        <v>42</v>
      </c>
      <c r="C788" t="s">
        <v>22</v>
      </c>
      <c r="D788" s="5">
        <v>35264.234904499986</v>
      </c>
      <c r="E788" s="5">
        <v>28638.580205666651</v>
      </c>
      <c r="F788" s="5">
        <v>631369.44479980203</v>
      </c>
    </row>
    <row r="789" spans="1:6">
      <c r="A789">
        <v>202204</v>
      </c>
      <c r="B789" t="s">
        <v>42</v>
      </c>
      <c r="C789" t="s">
        <v>23</v>
      </c>
      <c r="D789" s="5">
        <v>35264.234904499986</v>
      </c>
      <c r="E789" s="5">
        <v>4412.8876260000015</v>
      </c>
      <c r="F789" s="5">
        <v>2916283.998791114</v>
      </c>
    </row>
    <row r="790" spans="1:6">
      <c r="A790">
        <v>202205</v>
      </c>
      <c r="B790" t="s">
        <v>42</v>
      </c>
      <c r="C790" t="s">
        <v>22</v>
      </c>
      <c r="D790" s="5">
        <v>34611.684242799907</v>
      </c>
      <c r="E790" s="5">
        <v>28953.020149666645</v>
      </c>
      <c r="F790" s="5">
        <v>604185.87756660162</v>
      </c>
    </row>
    <row r="791" spans="1:6">
      <c r="A791">
        <v>202205</v>
      </c>
      <c r="B791" t="s">
        <v>42</v>
      </c>
      <c r="C791" t="s">
        <v>23</v>
      </c>
      <c r="D791" s="5">
        <v>34611.684242799907</v>
      </c>
      <c r="E791" s="5">
        <v>4186.6807266666674</v>
      </c>
      <c r="F791" s="5">
        <v>3036613.5820173975</v>
      </c>
    </row>
    <row r="792" spans="1:6">
      <c r="A792">
        <v>202206</v>
      </c>
      <c r="B792" t="s">
        <v>42</v>
      </c>
      <c r="C792" t="s">
        <v>22</v>
      </c>
      <c r="D792" s="5">
        <v>34600.692499099998</v>
      </c>
      <c r="E792" s="5">
        <v>26720.665600999979</v>
      </c>
      <c r="F792" s="5">
        <v>563176.8131814996</v>
      </c>
    </row>
    <row r="793" spans="1:6">
      <c r="A793">
        <v>202206</v>
      </c>
      <c r="B793" t="s">
        <v>42</v>
      </c>
      <c r="C793" t="s">
        <v>23</v>
      </c>
      <c r="D793" s="5">
        <v>34600.692499099998</v>
      </c>
      <c r="E793" s="5">
        <v>3946.136770333334</v>
      </c>
      <c r="F793" s="5">
        <v>2755392.3650119994</v>
      </c>
    </row>
    <row r="794" spans="1:6">
      <c r="A794">
        <v>202101</v>
      </c>
      <c r="B794" t="s">
        <v>43</v>
      </c>
      <c r="C794" t="s">
        <v>22</v>
      </c>
      <c r="D794" s="5">
        <v>64259.157622799648</v>
      </c>
      <c r="E794" s="5">
        <v>42740.327413000028</v>
      </c>
      <c r="F794" s="5">
        <v>1033098.1610817143</v>
      </c>
    </row>
    <row r="795" spans="1:6">
      <c r="A795">
        <v>202101</v>
      </c>
      <c r="B795" t="s">
        <v>43</v>
      </c>
      <c r="C795" t="s">
        <v>23</v>
      </c>
      <c r="D795" s="5">
        <v>64259.157622799648</v>
      </c>
      <c r="E795" s="5">
        <v>8496.4455753333368</v>
      </c>
      <c r="F795" s="5">
        <v>4410623.3267978122</v>
      </c>
    </row>
    <row r="796" spans="1:6">
      <c r="A796">
        <v>202102</v>
      </c>
      <c r="B796" t="s">
        <v>43</v>
      </c>
      <c r="C796" t="s">
        <v>22</v>
      </c>
      <c r="D796" s="5">
        <v>64298.647924700352</v>
      </c>
      <c r="E796" s="5">
        <v>38487.71573033333</v>
      </c>
      <c r="F796" s="5">
        <v>926397.44275819603</v>
      </c>
    </row>
    <row r="797" spans="1:6">
      <c r="A797">
        <v>202102</v>
      </c>
      <c r="B797" t="s">
        <v>43</v>
      </c>
      <c r="C797" t="s">
        <v>23</v>
      </c>
      <c r="D797" s="5">
        <v>64298.647924700352</v>
      </c>
      <c r="E797" s="5">
        <v>7024.1501096666707</v>
      </c>
      <c r="F797" s="5">
        <v>3851620.0991807166</v>
      </c>
    </row>
    <row r="798" spans="1:6">
      <c r="A798">
        <v>202103</v>
      </c>
      <c r="B798" t="s">
        <v>43</v>
      </c>
      <c r="C798" t="s">
        <v>22</v>
      </c>
      <c r="D798" s="5">
        <v>65085.479267200135</v>
      </c>
      <c r="E798" s="5">
        <v>41635.008590000019</v>
      </c>
      <c r="F798" s="5">
        <v>961230.77595158387</v>
      </c>
    </row>
    <row r="799" spans="1:6">
      <c r="A799">
        <v>202103</v>
      </c>
      <c r="B799" t="s">
        <v>43</v>
      </c>
      <c r="C799" t="s">
        <v>23</v>
      </c>
      <c r="D799" s="5">
        <v>65085.479267200135</v>
      </c>
      <c r="E799" s="5">
        <v>7458.2931010000029</v>
      </c>
      <c r="F799" s="5">
        <v>4528414.773033211</v>
      </c>
    </row>
    <row r="800" spans="1:6">
      <c r="A800">
        <v>202104</v>
      </c>
      <c r="B800" t="s">
        <v>43</v>
      </c>
      <c r="C800" t="s">
        <v>22</v>
      </c>
      <c r="D800" s="5">
        <v>66869.964961800026</v>
      </c>
      <c r="E800" s="5">
        <v>40563.46800333335</v>
      </c>
      <c r="F800" s="5">
        <v>918022.11442968121</v>
      </c>
    </row>
    <row r="801" spans="1:6">
      <c r="A801">
        <v>202104</v>
      </c>
      <c r="B801" t="s">
        <v>43</v>
      </c>
      <c r="C801" t="s">
        <v>23</v>
      </c>
      <c r="D801" s="5">
        <v>66869.964961800026</v>
      </c>
      <c r="E801" s="5">
        <v>7226.2018313333365</v>
      </c>
      <c r="F801" s="5">
        <v>4536464.3770810207</v>
      </c>
    </row>
    <row r="802" spans="1:6">
      <c r="A802">
        <v>202105</v>
      </c>
      <c r="B802" t="s">
        <v>43</v>
      </c>
      <c r="C802" t="s">
        <v>22</v>
      </c>
      <c r="D802" s="5">
        <v>66831.527994699558</v>
      </c>
      <c r="E802" s="5">
        <v>42391.231453666689</v>
      </c>
      <c r="F802" s="5">
        <v>993905.25070689572</v>
      </c>
    </row>
    <row r="803" spans="1:6">
      <c r="A803">
        <v>202105</v>
      </c>
      <c r="B803" t="s">
        <v>43</v>
      </c>
      <c r="C803" t="s">
        <v>23</v>
      </c>
      <c r="D803" s="5">
        <v>66831.527994699558</v>
      </c>
      <c r="E803" s="5">
        <v>7320.3842670000058</v>
      </c>
      <c r="F803" s="5">
        <v>4657589.1890689312</v>
      </c>
    </row>
    <row r="804" spans="1:6">
      <c r="A804">
        <v>202106</v>
      </c>
      <c r="B804" t="s">
        <v>43</v>
      </c>
      <c r="C804" t="s">
        <v>22</v>
      </c>
      <c r="D804" s="5">
        <v>67638.011833699566</v>
      </c>
      <c r="E804" s="5">
        <v>41331.654669666714</v>
      </c>
      <c r="F804" s="5">
        <v>953793.42275631137</v>
      </c>
    </row>
    <row r="805" spans="1:6">
      <c r="A805">
        <v>202106</v>
      </c>
      <c r="B805" t="s">
        <v>43</v>
      </c>
      <c r="C805" t="s">
        <v>23</v>
      </c>
      <c r="D805" s="5">
        <v>67638.011833699566</v>
      </c>
      <c r="E805" s="5">
        <v>7174.8680150000037</v>
      </c>
      <c r="F805" s="5">
        <v>4765527.7513382342</v>
      </c>
    </row>
    <row r="806" spans="1:6">
      <c r="A806">
        <v>202107</v>
      </c>
      <c r="B806" t="s">
        <v>43</v>
      </c>
      <c r="C806" t="s">
        <v>22</v>
      </c>
      <c r="D806" s="5">
        <v>68095.851606999582</v>
      </c>
      <c r="E806" s="5">
        <v>41233.636014666699</v>
      </c>
      <c r="F806" s="5">
        <v>948509.36873210559</v>
      </c>
    </row>
    <row r="807" spans="1:6">
      <c r="A807">
        <v>202107</v>
      </c>
      <c r="B807" t="s">
        <v>43</v>
      </c>
      <c r="C807" t="s">
        <v>23</v>
      </c>
      <c r="D807" s="5">
        <v>68095.851606999582</v>
      </c>
      <c r="E807" s="5">
        <v>6949.5714050000015</v>
      </c>
      <c r="F807" s="5">
        <v>4631673.5053295279</v>
      </c>
    </row>
    <row r="808" spans="1:6">
      <c r="A808">
        <v>202108</v>
      </c>
      <c r="B808" t="s">
        <v>43</v>
      </c>
      <c r="C808" t="s">
        <v>22</v>
      </c>
      <c r="D808" s="5">
        <v>68854.798836599904</v>
      </c>
      <c r="E808" s="5">
        <v>42796.765351666669</v>
      </c>
      <c r="F808" s="5">
        <v>1033922.8637114866</v>
      </c>
    </row>
    <row r="809" spans="1:6">
      <c r="A809">
        <v>202108</v>
      </c>
      <c r="B809" t="s">
        <v>43</v>
      </c>
      <c r="C809" t="s">
        <v>23</v>
      </c>
      <c r="D809" s="5">
        <v>68854.798836599904</v>
      </c>
      <c r="E809" s="5">
        <v>7943.9324603333389</v>
      </c>
      <c r="F809" s="5">
        <v>5161504.3038083334</v>
      </c>
    </row>
    <row r="810" spans="1:6">
      <c r="A810">
        <v>202109</v>
      </c>
      <c r="B810" t="s">
        <v>43</v>
      </c>
      <c r="C810" t="s">
        <v>22</v>
      </c>
      <c r="D810" s="5">
        <v>69241.684807400132</v>
      </c>
      <c r="E810" s="5">
        <v>40028.022813333366</v>
      </c>
      <c r="F810" s="5">
        <v>1004319.7279240988</v>
      </c>
    </row>
    <row r="811" spans="1:6">
      <c r="A811">
        <v>202109</v>
      </c>
      <c r="B811" t="s">
        <v>43</v>
      </c>
      <c r="C811" t="s">
        <v>23</v>
      </c>
      <c r="D811" s="5">
        <v>69241.684807400132</v>
      </c>
      <c r="E811" s="5">
        <v>8624.82888166667</v>
      </c>
      <c r="F811" s="5">
        <v>4557737.6534921471</v>
      </c>
    </row>
    <row r="812" spans="1:6">
      <c r="A812">
        <v>202110</v>
      </c>
      <c r="B812" t="s">
        <v>43</v>
      </c>
      <c r="C812" t="s">
        <v>22</v>
      </c>
      <c r="D812" s="5">
        <v>69009.580533598753</v>
      </c>
      <c r="E812" s="5">
        <v>44620.725093000008</v>
      </c>
      <c r="F812" s="5">
        <v>1173711.1981062919</v>
      </c>
    </row>
    <row r="813" spans="1:6">
      <c r="A813">
        <v>202110</v>
      </c>
      <c r="B813" t="s">
        <v>43</v>
      </c>
      <c r="C813" t="s">
        <v>23</v>
      </c>
      <c r="D813" s="5">
        <v>69009.580533598753</v>
      </c>
      <c r="E813" s="5">
        <v>11261.872059666666</v>
      </c>
      <c r="F813" s="5">
        <v>5321652.3709966848</v>
      </c>
    </row>
    <row r="814" spans="1:6">
      <c r="A814">
        <v>202111</v>
      </c>
      <c r="B814" t="s">
        <v>43</v>
      </c>
      <c r="C814" t="s">
        <v>22</v>
      </c>
      <c r="D814" s="5">
        <v>70535.257966599907</v>
      </c>
      <c r="E814" s="5">
        <v>43264.133903666683</v>
      </c>
      <c r="F814" s="5">
        <v>1097349.1358535991</v>
      </c>
    </row>
    <row r="815" spans="1:6">
      <c r="A815">
        <v>202111</v>
      </c>
      <c r="B815" t="s">
        <v>43</v>
      </c>
      <c r="C815" t="s">
        <v>23</v>
      </c>
      <c r="D815" s="5">
        <v>70535.257966599907</v>
      </c>
      <c r="E815" s="5">
        <v>9216.3543966666657</v>
      </c>
      <c r="F815" s="5">
        <v>4865143.8958465857</v>
      </c>
    </row>
    <row r="816" spans="1:6">
      <c r="A816">
        <v>202112</v>
      </c>
      <c r="B816" t="s">
        <v>43</v>
      </c>
      <c r="C816" t="s">
        <v>22</v>
      </c>
      <c r="D816" s="5">
        <v>71078.817735800301</v>
      </c>
      <c r="E816" s="5">
        <v>45770.225458999972</v>
      </c>
      <c r="F816" s="5">
        <v>1156569.5299171796</v>
      </c>
    </row>
    <row r="817" spans="1:6">
      <c r="A817">
        <v>202112</v>
      </c>
      <c r="B817" t="s">
        <v>43</v>
      </c>
      <c r="C817" t="s">
        <v>23</v>
      </c>
      <c r="D817" s="5">
        <v>71078.817735800301</v>
      </c>
      <c r="E817" s="5">
        <v>8395.7610730000015</v>
      </c>
      <c r="F817" s="5">
        <v>4827500.5872590551</v>
      </c>
    </row>
    <row r="818" spans="1:6">
      <c r="A818">
        <v>202201</v>
      </c>
      <c r="B818" t="s">
        <v>43</v>
      </c>
      <c r="C818" t="s">
        <v>22</v>
      </c>
      <c r="D818" s="5">
        <v>68605.109723499845</v>
      </c>
      <c r="E818" s="5">
        <v>46442.79923500005</v>
      </c>
      <c r="F818" s="5">
        <v>1206344.6708292128</v>
      </c>
    </row>
    <row r="819" spans="1:6">
      <c r="A819">
        <v>202201</v>
      </c>
      <c r="B819" t="s">
        <v>43</v>
      </c>
      <c r="C819" t="s">
        <v>23</v>
      </c>
      <c r="D819" s="5">
        <v>68605.109723499845</v>
      </c>
      <c r="E819" s="5">
        <v>8598.4792565000043</v>
      </c>
      <c r="F819" s="5">
        <v>5154147.3829657538</v>
      </c>
    </row>
    <row r="820" spans="1:6">
      <c r="A820">
        <v>202202</v>
      </c>
      <c r="B820" t="s">
        <v>43</v>
      </c>
      <c r="C820" t="s">
        <v>22</v>
      </c>
      <c r="D820" s="5">
        <v>69066.011970199805</v>
      </c>
      <c r="E820" s="5">
        <v>42450.335239666681</v>
      </c>
      <c r="F820" s="5">
        <v>1083833.738516208</v>
      </c>
    </row>
    <row r="821" spans="1:6">
      <c r="A821">
        <v>202202</v>
      </c>
      <c r="B821" t="s">
        <v>43</v>
      </c>
      <c r="C821" t="s">
        <v>23</v>
      </c>
      <c r="D821" s="5">
        <v>69066.011970199805</v>
      </c>
      <c r="E821" s="5">
        <v>7297.1182469500018</v>
      </c>
      <c r="F821" s="5">
        <v>4820715.2921938803</v>
      </c>
    </row>
    <row r="822" spans="1:6">
      <c r="A822">
        <v>202203</v>
      </c>
      <c r="B822" t="s">
        <v>43</v>
      </c>
      <c r="C822" t="s">
        <v>22</v>
      </c>
      <c r="D822" s="5">
        <v>69847.440095299549</v>
      </c>
      <c r="E822" s="5">
        <v>47167.844689000034</v>
      </c>
      <c r="F822" s="5">
        <v>1235923.3946072888</v>
      </c>
    </row>
    <row r="823" spans="1:6">
      <c r="A823">
        <v>202203</v>
      </c>
      <c r="B823" t="s">
        <v>43</v>
      </c>
      <c r="C823" t="s">
        <v>23</v>
      </c>
      <c r="D823" s="5">
        <v>69847.440095299549</v>
      </c>
      <c r="E823" s="5">
        <v>7688.2386886666691</v>
      </c>
      <c r="F823" s="5">
        <v>5119154.1199015034</v>
      </c>
    </row>
    <row r="824" spans="1:6">
      <c r="A824">
        <v>202204</v>
      </c>
      <c r="B824" t="s">
        <v>43</v>
      </c>
      <c r="C824" t="s">
        <v>22</v>
      </c>
      <c r="D824" s="5">
        <v>70100.815880199865</v>
      </c>
      <c r="E824" s="5">
        <v>46682.855536333365</v>
      </c>
      <c r="F824" s="5">
        <v>1153185.4577977788</v>
      </c>
    </row>
    <row r="825" spans="1:6">
      <c r="A825">
        <v>202204</v>
      </c>
      <c r="B825" t="s">
        <v>43</v>
      </c>
      <c r="C825" t="s">
        <v>23</v>
      </c>
      <c r="D825" s="5">
        <v>70100.815880199865</v>
      </c>
      <c r="E825" s="5">
        <v>7478.2219353333376</v>
      </c>
      <c r="F825" s="5">
        <v>5098199.3504771218</v>
      </c>
    </row>
    <row r="826" spans="1:6">
      <c r="A826">
        <v>202205</v>
      </c>
      <c r="B826" t="s">
        <v>43</v>
      </c>
      <c r="C826" t="s">
        <v>22</v>
      </c>
      <c r="D826" s="5">
        <v>70791.218322999528</v>
      </c>
      <c r="E826" s="5">
        <v>48565.463919000023</v>
      </c>
      <c r="F826" s="5">
        <v>1190363.6605525038</v>
      </c>
    </row>
    <row r="827" spans="1:6">
      <c r="A827">
        <v>202205</v>
      </c>
      <c r="B827" t="s">
        <v>43</v>
      </c>
      <c r="C827" t="s">
        <v>23</v>
      </c>
      <c r="D827" s="5">
        <v>70791.218322999528</v>
      </c>
      <c r="E827" s="5">
        <v>7352.9596210000036</v>
      </c>
      <c r="F827" s="5">
        <v>5650312.7736859694</v>
      </c>
    </row>
    <row r="828" spans="1:6">
      <c r="A828">
        <v>202206</v>
      </c>
      <c r="B828" t="s">
        <v>43</v>
      </c>
      <c r="C828" t="s">
        <v>22</v>
      </c>
      <c r="D828" s="5">
        <v>71187.077145799791</v>
      </c>
      <c r="E828" s="5">
        <v>45098.887075666702</v>
      </c>
      <c r="F828" s="5">
        <v>1088589.6231630044</v>
      </c>
    </row>
    <row r="829" spans="1:6">
      <c r="A829">
        <v>202206</v>
      </c>
      <c r="B829" t="s">
        <v>43</v>
      </c>
      <c r="C829" t="s">
        <v>23</v>
      </c>
      <c r="D829" s="5">
        <v>71187.077145799791</v>
      </c>
      <c r="E829" s="5">
        <v>6958.2516640000022</v>
      </c>
      <c r="F829" s="5">
        <v>4950225.3172770701</v>
      </c>
    </row>
    <row r="830" spans="1:6">
      <c r="A830">
        <v>202101</v>
      </c>
      <c r="B830" t="s">
        <v>43</v>
      </c>
      <c r="C830" t="s">
        <v>22</v>
      </c>
      <c r="D830" s="5">
        <v>25244.036507900008</v>
      </c>
      <c r="E830" s="5">
        <v>17836.664342000004</v>
      </c>
      <c r="F830" s="5">
        <v>337572.44411099929</v>
      </c>
    </row>
    <row r="831" spans="1:6">
      <c r="A831">
        <v>202101</v>
      </c>
      <c r="B831" t="s">
        <v>43</v>
      </c>
      <c r="C831" t="s">
        <v>23</v>
      </c>
      <c r="D831" s="5">
        <v>25244.036507900008</v>
      </c>
      <c r="E831" s="5">
        <v>2943.8106833333331</v>
      </c>
      <c r="F831" s="5">
        <v>1839364.9741005022</v>
      </c>
    </row>
    <row r="832" spans="1:6">
      <c r="A832">
        <v>202102</v>
      </c>
      <c r="B832" t="s">
        <v>43</v>
      </c>
      <c r="C832" t="s">
        <v>22</v>
      </c>
      <c r="D832" s="5">
        <v>25223.330676600006</v>
      </c>
      <c r="E832" s="5">
        <v>16092.582489666664</v>
      </c>
      <c r="F832" s="5">
        <v>291170.32505609939</v>
      </c>
    </row>
    <row r="833" spans="1:6">
      <c r="A833">
        <v>202102</v>
      </c>
      <c r="B833" t="s">
        <v>43</v>
      </c>
      <c r="C833" t="s">
        <v>23</v>
      </c>
      <c r="D833" s="5">
        <v>25223.330676600006</v>
      </c>
      <c r="E833" s="5">
        <v>2555.8648756666666</v>
      </c>
      <c r="F833" s="5">
        <v>1655578.7183194011</v>
      </c>
    </row>
    <row r="834" spans="1:6">
      <c r="A834">
        <v>202103</v>
      </c>
      <c r="B834" t="s">
        <v>43</v>
      </c>
      <c r="C834" t="s">
        <v>22</v>
      </c>
      <c r="D834" s="5">
        <v>25199.494100200005</v>
      </c>
      <c r="E834" s="5">
        <v>17825.318235666658</v>
      </c>
      <c r="F834" s="5">
        <v>305029.73373669939</v>
      </c>
    </row>
    <row r="835" spans="1:6">
      <c r="A835">
        <v>202103</v>
      </c>
      <c r="B835" t="s">
        <v>43</v>
      </c>
      <c r="C835" t="s">
        <v>23</v>
      </c>
      <c r="D835" s="5">
        <v>25199.494100200005</v>
      </c>
      <c r="E835" s="5">
        <v>2831.6500333333329</v>
      </c>
      <c r="F835" s="5">
        <v>1885174.9141826988</v>
      </c>
    </row>
    <row r="836" spans="1:6">
      <c r="A836">
        <v>202104</v>
      </c>
      <c r="B836" t="s">
        <v>43</v>
      </c>
      <c r="C836" t="s">
        <v>22</v>
      </c>
      <c r="D836" s="5">
        <v>24062.467949099999</v>
      </c>
      <c r="E836" s="5">
        <v>16044.402175666666</v>
      </c>
      <c r="F836" s="5">
        <v>307793.36239960045</v>
      </c>
    </row>
    <row r="837" spans="1:6">
      <c r="A837">
        <v>202104</v>
      </c>
      <c r="B837" t="s">
        <v>43</v>
      </c>
      <c r="C837" t="s">
        <v>23</v>
      </c>
      <c r="D837" s="5">
        <v>24062.467949099999</v>
      </c>
      <c r="E837" s="5">
        <v>2635.7102543333331</v>
      </c>
      <c r="F837" s="5">
        <v>1702703.8151710986</v>
      </c>
    </row>
    <row r="838" spans="1:6">
      <c r="A838">
        <v>202105</v>
      </c>
      <c r="B838" t="s">
        <v>43</v>
      </c>
      <c r="C838" t="s">
        <v>22</v>
      </c>
      <c r="D838" s="5">
        <v>24064.984248900004</v>
      </c>
      <c r="E838" s="5">
        <v>16868.279043000002</v>
      </c>
      <c r="F838" s="5">
        <v>311665.46013680025</v>
      </c>
    </row>
    <row r="839" spans="1:6">
      <c r="A839">
        <v>202105</v>
      </c>
      <c r="B839" t="s">
        <v>43</v>
      </c>
      <c r="C839" t="s">
        <v>23</v>
      </c>
      <c r="D839" s="5">
        <v>24064.984248900004</v>
      </c>
      <c r="E839" s="5">
        <v>2697.0572533333329</v>
      </c>
      <c r="F839" s="5">
        <v>1803689.5192406978</v>
      </c>
    </row>
    <row r="840" spans="1:6">
      <c r="A840">
        <v>202106</v>
      </c>
      <c r="B840" t="s">
        <v>43</v>
      </c>
      <c r="C840" t="s">
        <v>22</v>
      </c>
      <c r="D840" s="5">
        <v>23947.0985292</v>
      </c>
      <c r="E840" s="5">
        <v>16156.23772233333</v>
      </c>
      <c r="F840" s="5">
        <v>304280.19824859861</v>
      </c>
    </row>
    <row r="841" spans="1:6">
      <c r="A841">
        <v>202106</v>
      </c>
      <c r="B841" t="s">
        <v>43</v>
      </c>
      <c r="C841" t="s">
        <v>23</v>
      </c>
      <c r="D841" s="5">
        <v>23947.0985292</v>
      </c>
      <c r="E841" s="5">
        <v>2615.4238063333328</v>
      </c>
      <c r="F841" s="5">
        <v>1794813.9446600969</v>
      </c>
    </row>
    <row r="842" spans="1:6">
      <c r="A842">
        <v>202107</v>
      </c>
      <c r="B842" t="s">
        <v>43</v>
      </c>
      <c r="C842" t="s">
        <v>22</v>
      </c>
      <c r="D842" s="5">
        <v>24010.405901299997</v>
      </c>
      <c r="E842" s="5">
        <v>16001.521045999998</v>
      </c>
      <c r="F842" s="5">
        <v>337943.79339349945</v>
      </c>
    </row>
    <row r="843" spans="1:6">
      <c r="A843">
        <v>202107</v>
      </c>
      <c r="B843" t="s">
        <v>43</v>
      </c>
      <c r="C843" t="s">
        <v>23</v>
      </c>
      <c r="D843" s="5">
        <v>24010.405901299997</v>
      </c>
      <c r="E843" s="5">
        <v>2634.7024339999998</v>
      </c>
      <c r="F843" s="5">
        <v>1715943.8532361987</v>
      </c>
    </row>
    <row r="844" spans="1:6">
      <c r="A844">
        <v>202108</v>
      </c>
      <c r="B844" t="s">
        <v>43</v>
      </c>
      <c r="C844" t="s">
        <v>22</v>
      </c>
      <c r="D844" s="5">
        <v>23943.958031000006</v>
      </c>
      <c r="E844" s="5">
        <v>16812.653862666666</v>
      </c>
      <c r="F844" s="5">
        <v>322912.81308159966</v>
      </c>
    </row>
    <row r="845" spans="1:6">
      <c r="A845">
        <v>202108</v>
      </c>
      <c r="B845" t="s">
        <v>43</v>
      </c>
      <c r="C845" t="s">
        <v>23</v>
      </c>
      <c r="D845" s="5">
        <v>23943.958031000006</v>
      </c>
      <c r="E845" s="5">
        <v>2850.1484129999999</v>
      </c>
      <c r="F845" s="5">
        <v>1892468.6237212014</v>
      </c>
    </row>
    <row r="846" spans="1:6">
      <c r="A846">
        <v>202109</v>
      </c>
      <c r="B846" t="s">
        <v>43</v>
      </c>
      <c r="C846" t="s">
        <v>22</v>
      </c>
      <c r="D846" s="5">
        <v>24061.434120500002</v>
      </c>
      <c r="E846" s="5">
        <v>15907.468651666668</v>
      </c>
      <c r="F846" s="5">
        <v>304225.26878940029</v>
      </c>
    </row>
    <row r="847" spans="1:6">
      <c r="A847">
        <v>202109</v>
      </c>
      <c r="B847" t="s">
        <v>43</v>
      </c>
      <c r="C847" t="s">
        <v>23</v>
      </c>
      <c r="D847" s="5">
        <v>24061.434120500002</v>
      </c>
      <c r="E847" s="5">
        <v>2971.314425333333</v>
      </c>
      <c r="F847" s="5">
        <v>1728412.791709099</v>
      </c>
    </row>
    <row r="848" spans="1:6">
      <c r="A848">
        <v>202110</v>
      </c>
      <c r="B848" t="s">
        <v>43</v>
      </c>
      <c r="C848" t="s">
        <v>22</v>
      </c>
      <c r="D848" s="5">
        <v>24014.970352099997</v>
      </c>
      <c r="E848" s="5">
        <v>17158.303726666669</v>
      </c>
      <c r="F848" s="5">
        <v>359923.71115889918</v>
      </c>
    </row>
    <row r="849" spans="1:6">
      <c r="A849">
        <v>202110</v>
      </c>
      <c r="B849" t="s">
        <v>43</v>
      </c>
      <c r="C849" t="s">
        <v>23</v>
      </c>
      <c r="D849" s="5">
        <v>24014.970352099997</v>
      </c>
      <c r="E849" s="5">
        <v>3537.4818803333328</v>
      </c>
      <c r="F849" s="5">
        <v>1984608.2465846005</v>
      </c>
    </row>
    <row r="850" spans="1:6">
      <c r="A850">
        <v>202111</v>
      </c>
      <c r="B850" t="s">
        <v>43</v>
      </c>
      <c r="C850" t="s">
        <v>22</v>
      </c>
      <c r="D850" s="5">
        <v>23876.212998399998</v>
      </c>
      <c r="E850" s="5">
        <v>16723.08789433333</v>
      </c>
      <c r="F850" s="5">
        <v>354673.50039169885</v>
      </c>
    </row>
    <row r="851" spans="1:6">
      <c r="A851">
        <v>202111</v>
      </c>
      <c r="B851" t="s">
        <v>43</v>
      </c>
      <c r="C851" t="s">
        <v>23</v>
      </c>
      <c r="D851" s="5">
        <v>23876.212998399998</v>
      </c>
      <c r="E851" s="5">
        <v>2902.2949876666667</v>
      </c>
      <c r="F851" s="5">
        <v>1678772.5069108005</v>
      </c>
    </row>
    <row r="852" spans="1:6">
      <c r="A852">
        <v>202112</v>
      </c>
      <c r="B852" t="s">
        <v>43</v>
      </c>
      <c r="C852" t="s">
        <v>22</v>
      </c>
      <c r="D852" s="5">
        <v>23856.121612400075</v>
      </c>
      <c r="E852" s="5">
        <v>17233.435106999998</v>
      </c>
      <c r="F852" s="5">
        <v>384161.6178708006</v>
      </c>
    </row>
    <row r="853" spans="1:6">
      <c r="A853">
        <v>202112</v>
      </c>
      <c r="B853" t="s">
        <v>43</v>
      </c>
      <c r="C853" t="s">
        <v>23</v>
      </c>
      <c r="D853" s="5">
        <v>23856.121612400075</v>
      </c>
      <c r="E853" s="5">
        <v>2923.6542766666666</v>
      </c>
      <c r="F853" s="5">
        <v>1742676.8370025016</v>
      </c>
    </row>
    <row r="854" spans="1:6">
      <c r="A854">
        <v>202201</v>
      </c>
      <c r="B854" t="s">
        <v>43</v>
      </c>
      <c r="C854" t="s">
        <v>22</v>
      </c>
      <c r="D854" s="5">
        <v>21814.612473500001</v>
      </c>
      <c r="E854" s="5">
        <v>14532.899248</v>
      </c>
      <c r="F854" s="5">
        <v>321946.77827969944</v>
      </c>
    </row>
    <row r="855" spans="1:6">
      <c r="A855">
        <v>202201</v>
      </c>
      <c r="B855" t="s">
        <v>43</v>
      </c>
      <c r="C855" t="s">
        <v>23</v>
      </c>
      <c r="D855" s="5">
        <v>21814.612473500001</v>
      </c>
      <c r="E855" s="5">
        <v>2463.1746642999997</v>
      </c>
      <c r="F855" s="5">
        <v>1668091.6252300686</v>
      </c>
    </row>
    <row r="856" spans="1:6">
      <c r="A856">
        <v>202202</v>
      </c>
      <c r="B856" t="s">
        <v>43</v>
      </c>
      <c r="C856" t="s">
        <v>22</v>
      </c>
      <c r="D856" s="5">
        <v>21753.148437300002</v>
      </c>
      <c r="E856" s="5">
        <v>13808.438980000001</v>
      </c>
      <c r="F856" s="5">
        <v>294944.66747200023</v>
      </c>
    </row>
    <row r="857" spans="1:6">
      <c r="A857">
        <v>202202</v>
      </c>
      <c r="B857" t="s">
        <v>43</v>
      </c>
      <c r="C857" t="s">
        <v>23</v>
      </c>
      <c r="D857" s="5">
        <v>21753.148437300002</v>
      </c>
      <c r="E857" s="5">
        <v>2235.8299032999998</v>
      </c>
      <c r="F857" s="5">
        <v>1540172.2961333112</v>
      </c>
    </row>
    <row r="858" spans="1:6">
      <c r="A858">
        <v>202203</v>
      </c>
      <c r="B858" t="s">
        <v>43</v>
      </c>
      <c r="C858" t="s">
        <v>22</v>
      </c>
      <c r="D858" s="5">
        <v>21673.924006000001</v>
      </c>
      <c r="E858" s="5">
        <v>15254.043462000003</v>
      </c>
      <c r="F858" s="5">
        <v>324519.11939230037</v>
      </c>
    </row>
    <row r="859" spans="1:6">
      <c r="A859">
        <v>202203</v>
      </c>
      <c r="B859" t="s">
        <v>43</v>
      </c>
      <c r="C859" t="s">
        <v>23</v>
      </c>
      <c r="D859" s="5">
        <v>21673.924006000001</v>
      </c>
      <c r="E859" s="5">
        <v>2376.2452840000001</v>
      </c>
      <c r="F859" s="5">
        <v>1737484.715698899</v>
      </c>
    </row>
    <row r="860" spans="1:6">
      <c r="A860">
        <v>202204</v>
      </c>
      <c r="B860" t="s">
        <v>43</v>
      </c>
      <c r="C860" t="s">
        <v>22</v>
      </c>
      <c r="D860" s="5">
        <v>21758.795482199996</v>
      </c>
      <c r="E860" s="5">
        <v>15089.801258</v>
      </c>
      <c r="F860" s="5">
        <v>345248.24109510065</v>
      </c>
    </row>
    <row r="861" spans="1:6">
      <c r="A861">
        <v>202204</v>
      </c>
      <c r="B861" t="s">
        <v>43</v>
      </c>
      <c r="C861" t="s">
        <v>23</v>
      </c>
      <c r="D861" s="5">
        <v>21758.795482199996</v>
      </c>
      <c r="E861" s="5">
        <v>2369.4831346666665</v>
      </c>
      <c r="F861" s="5">
        <v>1661834.2006098011</v>
      </c>
    </row>
    <row r="862" spans="1:6">
      <c r="A862">
        <v>202205</v>
      </c>
      <c r="B862" t="s">
        <v>43</v>
      </c>
      <c r="C862" t="s">
        <v>22</v>
      </c>
      <c r="D862" s="5">
        <v>21643.133469299999</v>
      </c>
      <c r="E862" s="5">
        <v>15480.803037000001</v>
      </c>
      <c r="F862" s="5">
        <v>324137.54886099941</v>
      </c>
    </row>
    <row r="863" spans="1:6">
      <c r="A863">
        <v>202205</v>
      </c>
      <c r="B863" t="s">
        <v>43</v>
      </c>
      <c r="C863" t="s">
        <v>23</v>
      </c>
      <c r="D863" s="5">
        <v>21643.133469299999</v>
      </c>
      <c r="E863" s="5">
        <v>2241.7175246666661</v>
      </c>
      <c r="F863" s="5">
        <v>1569650.8936115012</v>
      </c>
    </row>
    <row r="864" spans="1:6">
      <c r="A864">
        <v>202206</v>
      </c>
      <c r="B864" t="s">
        <v>43</v>
      </c>
      <c r="C864" t="s">
        <v>22</v>
      </c>
      <c r="D864" s="5">
        <v>21522.936264899996</v>
      </c>
      <c r="E864" s="5">
        <v>14116.376857333335</v>
      </c>
      <c r="F864" s="5">
        <v>275874.58709159953</v>
      </c>
    </row>
    <row r="865" spans="1:6">
      <c r="A865">
        <v>202206</v>
      </c>
      <c r="B865" t="s">
        <v>43</v>
      </c>
      <c r="C865" t="s">
        <v>23</v>
      </c>
      <c r="D865" s="5">
        <v>21522.936264899996</v>
      </c>
      <c r="E865" s="5">
        <v>2077.767913666667</v>
      </c>
      <c r="F865" s="5">
        <v>1571513.6479336</v>
      </c>
    </row>
    <row r="866" spans="1:6">
      <c r="A866">
        <v>202101</v>
      </c>
      <c r="B866" t="s">
        <v>42</v>
      </c>
      <c r="C866" t="s">
        <v>22</v>
      </c>
      <c r="D866" s="5">
        <v>45769.016074600011</v>
      </c>
      <c r="E866" s="5">
        <v>36287.708963333331</v>
      </c>
      <c r="F866" s="5">
        <v>729320.43279201107</v>
      </c>
    </row>
    <row r="867" spans="1:6">
      <c r="A867">
        <v>202101</v>
      </c>
      <c r="B867" t="s">
        <v>42</v>
      </c>
      <c r="C867" t="s">
        <v>23</v>
      </c>
      <c r="D867" s="5">
        <v>45769.016074600011</v>
      </c>
      <c r="E867" s="5">
        <v>5854.7534196666684</v>
      </c>
      <c r="F867" s="5">
        <v>3081425.5751545229</v>
      </c>
    </row>
    <row r="868" spans="1:6">
      <c r="A868">
        <v>202102</v>
      </c>
      <c r="B868" t="s">
        <v>42</v>
      </c>
      <c r="C868" t="s">
        <v>22</v>
      </c>
      <c r="D868" s="5">
        <v>46676.542029600008</v>
      </c>
      <c r="E868" s="5">
        <v>33464.121492666658</v>
      </c>
      <c r="F868" s="5">
        <v>635952.33871189912</v>
      </c>
    </row>
    <row r="869" spans="1:6">
      <c r="A869">
        <v>202102</v>
      </c>
      <c r="B869" t="s">
        <v>42</v>
      </c>
      <c r="C869" t="s">
        <v>23</v>
      </c>
      <c r="D869" s="5">
        <v>46676.542029600008</v>
      </c>
      <c r="E869" s="5">
        <v>5291.8044876666681</v>
      </c>
      <c r="F869" s="5">
        <v>3107652.5680928072</v>
      </c>
    </row>
    <row r="870" spans="1:6">
      <c r="A870">
        <v>202103</v>
      </c>
      <c r="B870" t="s">
        <v>42</v>
      </c>
      <c r="C870" t="s">
        <v>22</v>
      </c>
      <c r="D870" s="5">
        <v>46517.166622500001</v>
      </c>
      <c r="E870" s="5">
        <v>37573.590177666672</v>
      </c>
      <c r="F870" s="5">
        <v>683545.13572099071</v>
      </c>
    </row>
    <row r="871" spans="1:6">
      <c r="A871">
        <v>202103</v>
      </c>
      <c r="B871" t="s">
        <v>42</v>
      </c>
      <c r="C871" t="s">
        <v>23</v>
      </c>
      <c r="D871" s="5">
        <v>46517.166622500001</v>
      </c>
      <c r="E871" s="5">
        <v>5866.6522016666695</v>
      </c>
      <c r="F871" s="5">
        <v>3603774.234202798</v>
      </c>
    </row>
    <row r="872" spans="1:6">
      <c r="A872">
        <v>202104</v>
      </c>
      <c r="B872" t="s">
        <v>42</v>
      </c>
      <c r="C872" t="s">
        <v>22</v>
      </c>
      <c r="D872" s="5">
        <v>47013.51163459997</v>
      </c>
      <c r="E872" s="5">
        <v>35832.304213999989</v>
      </c>
      <c r="F872" s="5">
        <v>661468.5159690904</v>
      </c>
    </row>
    <row r="873" spans="1:6">
      <c r="A873">
        <v>202104</v>
      </c>
      <c r="B873" t="s">
        <v>42</v>
      </c>
      <c r="C873" t="s">
        <v>23</v>
      </c>
      <c r="D873" s="5">
        <v>47013.51163459997</v>
      </c>
      <c r="E873" s="5">
        <v>5645.3218523333362</v>
      </c>
      <c r="F873" s="5">
        <v>3409093.0830047186</v>
      </c>
    </row>
    <row r="874" spans="1:6">
      <c r="A874">
        <v>202105</v>
      </c>
      <c r="B874" t="s">
        <v>42</v>
      </c>
      <c r="C874" t="s">
        <v>22</v>
      </c>
      <c r="D874" s="5">
        <v>47044.458220899949</v>
      </c>
      <c r="E874" s="5">
        <v>37589.975385666672</v>
      </c>
      <c r="F874" s="5">
        <v>701190.0541169981</v>
      </c>
    </row>
    <row r="875" spans="1:6">
      <c r="A875">
        <v>202105</v>
      </c>
      <c r="B875" t="s">
        <v>42</v>
      </c>
      <c r="C875" t="s">
        <v>23</v>
      </c>
      <c r="D875" s="5">
        <v>47044.458220899949</v>
      </c>
      <c r="E875" s="5">
        <v>5898.3172663333353</v>
      </c>
      <c r="F875" s="5">
        <v>3583713.1315783174</v>
      </c>
    </row>
    <row r="876" spans="1:6">
      <c r="A876">
        <v>202106</v>
      </c>
      <c r="B876" t="s">
        <v>42</v>
      </c>
      <c r="C876" t="s">
        <v>22</v>
      </c>
      <c r="D876" s="5">
        <v>47677.288114399984</v>
      </c>
      <c r="E876" s="5">
        <v>35899.242990333325</v>
      </c>
      <c r="F876" s="5">
        <v>693210.37004310102</v>
      </c>
    </row>
    <row r="877" spans="1:6">
      <c r="A877">
        <v>202106</v>
      </c>
      <c r="B877" t="s">
        <v>42</v>
      </c>
      <c r="C877" t="s">
        <v>23</v>
      </c>
      <c r="D877" s="5">
        <v>47677.288114399984</v>
      </c>
      <c r="E877" s="5">
        <v>5626.8884933333347</v>
      </c>
      <c r="F877" s="5">
        <v>3599652.6716738208</v>
      </c>
    </row>
    <row r="878" spans="1:6">
      <c r="A878">
        <v>202107</v>
      </c>
      <c r="B878" t="s">
        <v>42</v>
      </c>
      <c r="C878" t="s">
        <v>22</v>
      </c>
      <c r="D878" s="5">
        <v>47836.078335500017</v>
      </c>
      <c r="E878" s="5">
        <v>36569.085898333331</v>
      </c>
      <c r="F878" s="5">
        <v>713214.41703259829</v>
      </c>
    </row>
    <row r="879" spans="1:6">
      <c r="A879">
        <v>202107</v>
      </c>
      <c r="B879" t="s">
        <v>42</v>
      </c>
      <c r="C879" t="s">
        <v>23</v>
      </c>
      <c r="D879" s="5">
        <v>47836.078335500017</v>
      </c>
      <c r="E879" s="5">
        <v>5820.9101626666688</v>
      </c>
      <c r="F879" s="5">
        <v>3472275.40085652</v>
      </c>
    </row>
    <row r="880" spans="1:6">
      <c r="A880">
        <v>202108</v>
      </c>
      <c r="B880" t="s">
        <v>42</v>
      </c>
      <c r="C880" t="s">
        <v>22</v>
      </c>
      <c r="D880" s="5">
        <v>47903.37472549994</v>
      </c>
      <c r="E880" s="5">
        <v>37834.648154333343</v>
      </c>
      <c r="F880" s="5">
        <v>769492.16428278491</v>
      </c>
    </row>
    <row r="881" spans="1:6">
      <c r="A881">
        <v>202108</v>
      </c>
      <c r="B881" t="s">
        <v>42</v>
      </c>
      <c r="C881" t="s">
        <v>23</v>
      </c>
      <c r="D881" s="5">
        <v>47903.37472549994</v>
      </c>
      <c r="E881" s="5">
        <v>6346.8623353333351</v>
      </c>
      <c r="F881" s="5">
        <v>3900627.5443324298</v>
      </c>
    </row>
    <row r="882" spans="1:6">
      <c r="A882">
        <v>202109</v>
      </c>
      <c r="B882" t="s">
        <v>42</v>
      </c>
      <c r="C882" t="s">
        <v>22</v>
      </c>
      <c r="D882" s="5">
        <v>49264.058965800024</v>
      </c>
      <c r="E882" s="5">
        <v>36100.774546666667</v>
      </c>
      <c r="F882" s="5">
        <v>755928.32329769863</v>
      </c>
    </row>
    <row r="883" spans="1:6">
      <c r="A883">
        <v>202109</v>
      </c>
      <c r="B883" t="s">
        <v>42</v>
      </c>
      <c r="C883" t="s">
        <v>23</v>
      </c>
      <c r="D883" s="5">
        <v>49264.058965800024</v>
      </c>
      <c r="E883" s="5">
        <v>6914.5577760000015</v>
      </c>
      <c r="F883" s="5">
        <v>3619304.5342223356</v>
      </c>
    </row>
    <row r="884" spans="1:6">
      <c r="A884">
        <v>202110</v>
      </c>
      <c r="B884" t="s">
        <v>42</v>
      </c>
      <c r="C884" t="s">
        <v>22</v>
      </c>
      <c r="D884" s="5">
        <v>50032.164356299945</v>
      </c>
      <c r="E884" s="5">
        <v>39318.484788333335</v>
      </c>
      <c r="F884" s="5">
        <v>851455.98779220378</v>
      </c>
    </row>
    <row r="885" spans="1:6">
      <c r="A885">
        <v>202110</v>
      </c>
      <c r="B885" t="s">
        <v>42</v>
      </c>
      <c r="C885" t="s">
        <v>23</v>
      </c>
      <c r="D885" s="5">
        <v>50032.164356299945</v>
      </c>
      <c r="E885" s="5">
        <v>8854.7094486666665</v>
      </c>
      <c r="F885" s="5">
        <v>4243762.4154478852</v>
      </c>
    </row>
    <row r="886" spans="1:6">
      <c r="A886">
        <v>202111</v>
      </c>
      <c r="B886" t="s">
        <v>42</v>
      </c>
      <c r="C886" t="s">
        <v>22</v>
      </c>
      <c r="D886" s="5">
        <v>50490.813636899999</v>
      </c>
      <c r="E886" s="5">
        <v>38902.059928666669</v>
      </c>
      <c r="F886" s="5">
        <v>854787.02255379641</v>
      </c>
    </row>
    <row r="887" spans="1:6">
      <c r="A887">
        <v>202111</v>
      </c>
      <c r="B887" t="s">
        <v>42</v>
      </c>
      <c r="C887" t="s">
        <v>23</v>
      </c>
      <c r="D887" s="5">
        <v>50490.813636899999</v>
      </c>
      <c r="E887" s="5">
        <v>7354.2925446666677</v>
      </c>
      <c r="F887" s="5">
        <v>3968736.2797845299</v>
      </c>
    </row>
    <row r="888" spans="1:6">
      <c r="A888">
        <v>202112</v>
      </c>
      <c r="B888" t="s">
        <v>42</v>
      </c>
      <c r="C888" t="s">
        <v>22</v>
      </c>
      <c r="D888" s="5">
        <v>51612.576186500002</v>
      </c>
      <c r="E888" s="5">
        <v>41359.288453000008</v>
      </c>
      <c r="F888" s="5">
        <v>933410.85795579792</v>
      </c>
    </row>
    <row r="889" spans="1:6">
      <c r="A889">
        <v>202112</v>
      </c>
      <c r="B889" t="s">
        <v>42</v>
      </c>
      <c r="C889" t="s">
        <v>23</v>
      </c>
      <c r="D889" s="5">
        <v>51612.576186500002</v>
      </c>
      <c r="E889" s="5">
        <v>6954.9681203333366</v>
      </c>
      <c r="F889" s="5">
        <v>4146024.5424437332</v>
      </c>
    </row>
    <row r="890" spans="1:6">
      <c r="A890">
        <v>202201</v>
      </c>
      <c r="B890" t="s">
        <v>42</v>
      </c>
      <c r="C890" t="s">
        <v>22</v>
      </c>
      <c r="D890" s="5">
        <v>51421.903081499979</v>
      </c>
      <c r="E890" s="5">
        <v>40291.681616666661</v>
      </c>
      <c r="F890" s="5">
        <v>865462.85359171731</v>
      </c>
    </row>
    <row r="891" spans="1:6">
      <c r="A891">
        <v>202201</v>
      </c>
      <c r="B891" t="s">
        <v>42</v>
      </c>
      <c r="C891" t="s">
        <v>23</v>
      </c>
      <c r="D891" s="5">
        <v>51421.903081499979</v>
      </c>
      <c r="E891" s="5">
        <v>6325.7484993500011</v>
      </c>
      <c r="F891" s="5">
        <v>3956106.8423473896</v>
      </c>
    </row>
    <row r="892" spans="1:6">
      <c r="A892">
        <v>202202</v>
      </c>
      <c r="B892" t="s">
        <v>42</v>
      </c>
      <c r="C892" t="s">
        <v>22</v>
      </c>
      <c r="D892" s="5">
        <v>51520.243588799982</v>
      </c>
      <c r="E892" s="5">
        <v>37237.108227666664</v>
      </c>
      <c r="F892" s="5">
        <v>828232.66681400617</v>
      </c>
    </row>
    <row r="893" spans="1:6">
      <c r="A893">
        <v>202202</v>
      </c>
      <c r="B893" t="s">
        <v>42</v>
      </c>
      <c r="C893" t="s">
        <v>23</v>
      </c>
      <c r="D893" s="5">
        <v>51520.243588799982</v>
      </c>
      <c r="E893" s="5">
        <v>5783.8418806000018</v>
      </c>
      <c r="F893" s="5">
        <v>3728815.1182175372</v>
      </c>
    </row>
    <row r="894" spans="1:6">
      <c r="A894">
        <v>202203</v>
      </c>
      <c r="B894" t="s">
        <v>42</v>
      </c>
      <c r="C894" t="s">
        <v>22</v>
      </c>
      <c r="D894" s="5">
        <v>51626.074476900118</v>
      </c>
      <c r="E894" s="5">
        <v>41308.637353666687</v>
      </c>
      <c r="F894" s="5">
        <v>892809.72673128638</v>
      </c>
    </row>
    <row r="895" spans="1:6">
      <c r="A895">
        <v>202203</v>
      </c>
      <c r="B895" t="s">
        <v>42</v>
      </c>
      <c r="C895" t="s">
        <v>23</v>
      </c>
      <c r="D895" s="5">
        <v>51626.074476900118</v>
      </c>
      <c r="E895" s="5">
        <v>6132.7817903333334</v>
      </c>
      <c r="F895" s="5">
        <v>4157406.7319960059</v>
      </c>
    </row>
    <row r="896" spans="1:6">
      <c r="A896">
        <v>202204</v>
      </c>
      <c r="B896" t="s">
        <v>42</v>
      </c>
      <c r="C896" t="s">
        <v>22</v>
      </c>
      <c r="D896" s="5">
        <v>51500.425289599923</v>
      </c>
      <c r="E896" s="5">
        <v>40582.128934666689</v>
      </c>
      <c r="F896" s="5">
        <v>868551.41653418879</v>
      </c>
    </row>
    <row r="897" spans="1:6">
      <c r="A897">
        <v>202204</v>
      </c>
      <c r="B897" t="s">
        <v>42</v>
      </c>
      <c r="C897" t="s">
        <v>23</v>
      </c>
      <c r="D897" s="5">
        <v>51500.425289599923</v>
      </c>
      <c r="E897" s="5">
        <v>5952.7395643333348</v>
      </c>
      <c r="F897" s="5">
        <v>4214107.1298346957</v>
      </c>
    </row>
    <row r="898" spans="1:6">
      <c r="A898">
        <v>202205</v>
      </c>
      <c r="B898" t="s">
        <v>42</v>
      </c>
      <c r="C898" t="s">
        <v>22</v>
      </c>
      <c r="D898" s="5">
        <v>51775.589499899943</v>
      </c>
      <c r="E898" s="5">
        <v>41552.334812333334</v>
      </c>
      <c r="F898" s="5">
        <v>876257.27257250284</v>
      </c>
    </row>
    <row r="899" spans="1:6">
      <c r="A899">
        <v>202205</v>
      </c>
      <c r="B899" t="s">
        <v>42</v>
      </c>
      <c r="C899" t="s">
        <v>23</v>
      </c>
      <c r="D899" s="5">
        <v>51775.589499899943</v>
      </c>
      <c r="E899" s="5">
        <v>5649.8082783333339</v>
      </c>
      <c r="F899" s="5">
        <v>4385118.9605446979</v>
      </c>
    </row>
    <row r="900" spans="1:6">
      <c r="A900">
        <v>202206</v>
      </c>
      <c r="B900" t="s">
        <v>42</v>
      </c>
      <c r="C900" t="s">
        <v>22</v>
      </c>
      <c r="D900" s="5">
        <v>50944.752170200016</v>
      </c>
      <c r="E900" s="5">
        <v>38473.801307666668</v>
      </c>
      <c r="F900" s="5">
        <v>833591.05896640907</v>
      </c>
    </row>
    <row r="901" spans="1:6">
      <c r="A901">
        <v>202206</v>
      </c>
      <c r="B901" t="s">
        <v>42</v>
      </c>
      <c r="C901" t="s">
        <v>23</v>
      </c>
      <c r="D901" s="5">
        <v>50944.752170200016</v>
      </c>
      <c r="E901" s="5">
        <v>5359.5235120000025</v>
      </c>
      <c r="F901" s="5">
        <v>3853735.4587927824</v>
      </c>
    </row>
    <row r="902" spans="1:6">
      <c r="A902">
        <v>202101</v>
      </c>
      <c r="B902" t="s">
        <v>42</v>
      </c>
      <c r="C902" t="s">
        <v>22</v>
      </c>
      <c r="D902" s="5">
        <v>109209.1668780014</v>
      </c>
      <c r="E902" s="5">
        <v>83090.820222666909</v>
      </c>
      <c r="F902" s="5">
        <v>1613483.0415570901</v>
      </c>
    </row>
    <row r="903" spans="1:6">
      <c r="A903">
        <v>202101</v>
      </c>
      <c r="B903" t="s">
        <v>42</v>
      </c>
      <c r="C903" t="s">
        <v>23</v>
      </c>
      <c r="D903" s="5">
        <v>109209.1668780014</v>
      </c>
      <c r="E903" s="5">
        <v>13682.75403133333</v>
      </c>
      <c r="F903" s="5">
        <v>7204724.848424579</v>
      </c>
    </row>
    <row r="904" spans="1:6">
      <c r="A904">
        <v>202102</v>
      </c>
      <c r="B904" t="s">
        <v>42</v>
      </c>
      <c r="C904" t="s">
        <v>22</v>
      </c>
      <c r="D904" s="5">
        <v>108933.64180300101</v>
      </c>
      <c r="E904" s="5">
        <v>76044.530576000107</v>
      </c>
      <c r="F904" s="5">
        <v>1485095.6616790236</v>
      </c>
    </row>
    <row r="905" spans="1:6">
      <c r="A905">
        <v>202102</v>
      </c>
      <c r="B905" t="s">
        <v>42</v>
      </c>
      <c r="C905" t="s">
        <v>23</v>
      </c>
      <c r="D905" s="5">
        <v>108933.64180300101</v>
      </c>
      <c r="E905" s="5">
        <v>12059.968232666664</v>
      </c>
      <c r="F905" s="5">
        <v>7028148.7278681807</v>
      </c>
    </row>
    <row r="906" spans="1:6">
      <c r="A906">
        <v>202103</v>
      </c>
      <c r="B906" t="s">
        <v>42</v>
      </c>
      <c r="C906" t="s">
        <v>22</v>
      </c>
      <c r="D906" s="5">
        <v>109614.8665786994</v>
      </c>
      <c r="E906" s="5">
        <v>83051.872843333535</v>
      </c>
      <c r="F906" s="5">
        <v>1541451.3947168086</v>
      </c>
    </row>
    <row r="907" spans="1:6">
      <c r="A907">
        <v>202103</v>
      </c>
      <c r="B907" t="s">
        <v>42</v>
      </c>
      <c r="C907" t="s">
        <v>23</v>
      </c>
      <c r="D907" s="5">
        <v>109614.8665786994</v>
      </c>
      <c r="E907" s="5">
        <v>13208.850902333328</v>
      </c>
      <c r="F907" s="5">
        <v>7961716.2498693326</v>
      </c>
    </row>
    <row r="908" spans="1:6">
      <c r="A908">
        <v>202104</v>
      </c>
      <c r="B908" t="s">
        <v>42</v>
      </c>
      <c r="C908" t="s">
        <v>22</v>
      </c>
      <c r="D908" s="5">
        <v>109074.42780149938</v>
      </c>
      <c r="E908" s="5">
        <v>80052.144386666827</v>
      </c>
      <c r="F908" s="5">
        <v>1489235.6673200887</v>
      </c>
    </row>
    <row r="909" spans="1:6">
      <c r="A909">
        <v>202104</v>
      </c>
      <c r="B909" t="s">
        <v>42</v>
      </c>
      <c r="C909" t="s">
        <v>23</v>
      </c>
      <c r="D909" s="5">
        <v>109074.42780149938</v>
      </c>
      <c r="E909" s="5">
        <v>12702.957605333329</v>
      </c>
      <c r="F909" s="5">
        <v>7759806.7544089016</v>
      </c>
    </row>
    <row r="910" spans="1:6">
      <c r="A910">
        <v>202105</v>
      </c>
      <c r="B910" t="s">
        <v>42</v>
      </c>
      <c r="C910" t="s">
        <v>22</v>
      </c>
      <c r="D910" s="5">
        <v>105625.34151750071</v>
      </c>
      <c r="E910" s="5">
        <v>80084.58969933349</v>
      </c>
      <c r="F910" s="5">
        <v>1545383.8738960703</v>
      </c>
    </row>
    <row r="911" spans="1:6">
      <c r="A911">
        <v>202105</v>
      </c>
      <c r="B911" t="s">
        <v>42</v>
      </c>
      <c r="C911" t="s">
        <v>23</v>
      </c>
      <c r="D911" s="5">
        <v>105625.34151750071</v>
      </c>
      <c r="E911" s="5">
        <v>12554.840526666663</v>
      </c>
      <c r="F911" s="5">
        <v>7933312.9306907803</v>
      </c>
    </row>
    <row r="912" spans="1:6">
      <c r="A912">
        <v>202106</v>
      </c>
      <c r="B912" t="s">
        <v>42</v>
      </c>
      <c r="C912" t="s">
        <v>22</v>
      </c>
      <c r="D912" s="5">
        <v>103364.65096229878</v>
      </c>
      <c r="E912" s="5">
        <v>75770.793569333429</v>
      </c>
      <c r="F912" s="5">
        <v>1507480.1965510298</v>
      </c>
    </row>
    <row r="913" spans="1:6">
      <c r="A913">
        <v>202106</v>
      </c>
      <c r="B913" t="s">
        <v>42</v>
      </c>
      <c r="C913" t="s">
        <v>23</v>
      </c>
      <c r="D913" s="5">
        <v>103364.65096229878</v>
      </c>
      <c r="E913" s="5">
        <v>11799.040297333326</v>
      </c>
      <c r="F913" s="5">
        <v>7438612.2034728313</v>
      </c>
    </row>
    <row r="914" spans="1:6">
      <c r="A914">
        <v>202107</v>
      </c>
      <c r="B914" t="s">
        <v>42</v>
      </c>
      <c r="C914" t="s">
        <v>22</v>
      </c>
      <c r="D914" s="5">
        <v>104140.99772230006</v>
      </c>
      <c r="E914" s="5">
        <v>76248.370366000177</v>
      </c>
      <c r="F914" s="5">
        <v>1489791.1648836888</v>
      </c>
    </row>
    <row r="915" spans="1:6">
      <c r="A915">
        <v>202107</v>
      </c>
      <c r="B915" t="s">
        <v>42</v>
      </c>
      <c r="C915" t="s">
        <v>23</v>
      </c>
      <c r="D915" s="5">
        <v>104140.99772230006</v>
      </c>
      <c r="E915" s="5">
        <v>11933.047891333328</v>
      </c>
      <c r="F915" s="5">
        <v>7602178.780976546</v>
      </c>
    </row>
    <row r="916" spans="1:6">
      <c r="A916">
        <v>202108</v>
      </c>
      <c r="B916" t="s">
        <v>42</v>
      </c>
      <c r="C916" t="s">
        <v>22</v>
      </c>
      <c r="D916" s="5">
        <v>105225.11330589958</v>
      </c>
      <c r="E916" s="5">
        <v>79318.386163333475</v>
      </c>
      <c r="F916" s="5">
        <v>1627287.3354696012</v>
      </c>
    </row>
    <row r="917" spans="1:6">
      <c r="A917">
        <v>202108</v>
      </c>
      <c r="B917" t="s">
        <v>42</v>
      </c>
      <c r="C917" t="s">
        <v>23</v>
      </c>
      <c r="D917" s="5">
        <v>105225.11330589958</v>
      </c>
      <c r="E917" s="5">
        <v>13267.922177999992</v>
      </c>
      <c r="F917" s="5">
        <v>8227752.6899288353</v>
      </c>
    </row>
    <row r="918" spans="1:6">
      <c r="A918">
        <v>202109</v>
      </c>
      <c r="B918" t="s">
        <v>42</v>
      </c>
      <c r="C918" t="s">
        <v>22</v>
      </c>
      <c r="D918" s="5">
        <v>103925.09334759915</v>
      </c>
      <c r="E918" s="5">
        <v>72657.929152666824</v>
      </c>
      <c r="F918" s="5">
        <v>1474514.4747235286</v>
      </c>
    </row>
    <row r="919" spans="1:6">
      <c r="A919">
        <v>202109</v>
      </c>
      <c r="B919" t="s">
        <v>42</v>
      </c>
      <c r="C919" t="s">
        <v>23</v>
      </c>
      <c r="D919" s="5">
        <v>103925.09334759915</v>
      </c>
      <c r="E919" s="5">
        <v>14658.324113999988</v>
      </c>
      <c r="F919" s="5">
        <v>7339885.5806969628</v>
      </c>
    </row>
    <row r="920" spans="1:6">
      <c r="A920">
        <v>202110</v>
      </c>
      <c r="B920" t="s">
        <v>42</v>
      </c>
      <c r="C920" t="s">
        <v>22</v>
      </c>
      <c r="D920" s="5">
        <v>104988.18124760086</v>
      </c>
      <c r="E920" s="5">
        <v>80697.149400000184</v>
      </c>
      <c r="F920" s="5">
        <v>1678013.8717804039</v>
      </c>
    </row>
    <row r="921" spans="1:6">
      <c r="A921">
        <v>202110</v>
      </c>
      <c r="B921" t="s">
        <v>42</v>
      </c>
      <c r="C921" t="s">
        <v>23</v>
      </c>
      <c r="D921" s="5">
        <v>104988.18124760086</v>
      </c>
      <c r="E921" s="5">
        <v>18455.661088666653</v>
      </c>
      <c r="F921" s="5">
        <v>8282893.4110281542</v>
      </c>
    </row>
    <row r="922" spans="1:6">
      <c r="A922">
        <v>202111</v>
      </c>
      <c r="B922" t="s">
        <v>42</v>
      </c>
      <c r="C922" t="s">
        <v>22</v>
      </c>
      <c r="D922" s="5">
        <v>105721.7118985999</v>
      </c>
      <c r="E922" s="5">
        <v>79333.958613000126</v>
      </c>
      <c r="F922" s="5">
        <v>1715042.1888943284</v>
      </c>
    </row>
    <row r="923" spans="1:6">
      <c r="A923">
        <v>202111</v>
      </c>
      <c r="B923" t="s">
        <v>42</v>
      </c>
      <c r="C923" t="s">
        <v>23</v>
      </c>
      <c r="D923" s="5">
        <v>105721.7118985999</v>
      </c>
      <c r="E923" s="5">
        <v>14672.661170999985</v>
      </c>
      <c r="F923" s="5">
        <v>7910163.1090741986</v>
      </c>
    </row>
    <row r="924" spans="1:6">
      <c r="A924">
        <v>202112</v>
      </c>
      <c r="B924" t="s">
        <v>42</v>
      </c>
      <c r="C924" t="s">
        <v>22</v>
      </c>
      <c r="D924" s="5">
        <v>106085.46351620051</v>
      </c>
      <c r="E924" s="5">
        <v>82103.513909666784</v>
      </c>
      <c r="F924" s="5">
        <v>1792969.0287579242</v>
      </c>
    </row>
    <row r="925" spans="1:6">
      <c r="A925">
        <v>202112</v>
      </c>
      <c r="B925" t="s">
        <v>42</v>
      </c>
      <c r="C925" t="s">
        <v>23</v>
      </c>
      <c r="D925" s="5">
        <v>106085.46351620051</v>
      </c>
      <c r="E925" s="5">
        <v>13445.103494666659</v>
      </c>
      <c r="F925" s="5">
        <v>8056844.2225726685</v>
      </c>
    </row>
    <row r="926" spans="1:6">
      <c r="A926">
        <v>202201</v>
      </c>
      <c r="B926" t="s">
        <v>42</v>
      </c>
      <c r="C926" t="s">
        <v>22</v>
      </c>
      <c r="D926" s="5">
        <v>94925.683656300622</v>
      </c>
      <c r="E926" s="5">
        <v>72047.059989333444</v>
      </c>
      <c r="F926" s="5">
        <v>1553350.02066723</v>
      </c>
    </row>
    <row r="927" spans="1:6">
      <c r="A927">
        <v>202201</v>
      </c>
      <c r="B927" t="s">
        <v>42</v>
      </c>
      <c r="C927" t="s">
        <v>23</v>
      </c>
      <c r="D927" s="5">
        <v>94925.683656300622</v>
      </c>
      <c r="E927" s="5">
        <v>11282.512870299995</v>
      </c>
      <c r="F927" s="5">
        <v>6932037.6695057247</v>
      </c>
    </row>
    <row r="928" spans="1:6">
      <c r="A928">
        <v>202202</v>
      </c>
      <c r="B928" t="s">
        <v>42</v>
      </c>
      <c r="C928" t="s">
        <v>22</v>
      </c>
      <c r="D928" s="5">
        <v>95229.873092200083</v>
      </c>
      <c r="E928" s="5">
        <v>67317.521716666757</v>
      </c>
      <c r="F928" s="5">
        <v>1419195.6034997962</v>
      </c>
    </row>
    <row r="929" spans="1:6">
      <c r="A929">
        <v>202202</v>
      </c>
      <c r="B929" t="s">
        <v>42</v>
      </c>
      <c r="C929" t="s">
        <v>23</v>
      </c>
      <c r="D929" s="5">
        <v>95229.873092200083</v>
      </c>
      <c r="E929" s="5">
        <v>10295.167544899998</v>
      </c>
      <c r="F929" s="5">
        <v>6984993.7503345236</v>
      </c>
    </row>
    <row r="930" spans="1:6">
      <c r="A930">
        <v>202203</v>
      </c>
      <c r="B930" t="s">
        <v>42</v>
      </c>
      <c r="C930" t="s">
        <v>22</v>
      </c>
      <c r="D930" s="5">
        <v>96818.214192699088</v>
      </c>
      <c r="E930" s="5">
        <v>75588.2805580001</v>
      </c>
      <c r="F930" s="5">
        <v>1615229.3828775992</v>
      </c>
    </row>
    <row r="931" spans="1:6">
      <c r="A931">
        <v>202203</v>
      </c>
      <c r="B931" t="s">
        <v>42</v>
      </c>
      <c r="C931" t="s">
        <v>23</v>
      </c>
      <c r="D931" s="5">
        <v>96818.214192699088</v>
      </c>
      <c r="E931" s="5">
        <v>10793.235604666663</v>
      </c>
      <c r="F931" s="5">
        <v>7031663.5890584681</v>
      </c>
    </row>
    <row r="932" spans="1:6">
      <c r="A932">
        <v>202204</v>
      </c>
      <c r="B932" t="s">
        <v>42</v>
      </c>
      <c r="C932" t="s">
        <v>22</v>
      </c>
      <c r="D932" s="5">
        <v>96434.137114700032</v>
      </c>
      <c r="E932" s="5">
        <v>73765.58871966679</v>
      </c>
      <c r="F932" s="5">
        <v>1529111.3434603973</v>
      </c>
    </row>
    <row r="933" spans="1:6">
      <c r="A933">
        <v>202204</v>
      </c>
      <c r="B933" t="s">
        <v>42</v>
      </c>
      <c r="C933" t="s">
        <v>23</v>
      </c>
      <c r="D933" s="5">
        <v>96434.137114700032</v>
      </c>
      <c r="E933" s="5">
        <v>10933.517692999998</v>
      </c>
      <c r="F933" s="5">
        <v>7667229.4806890814</v>
      </c>
    </row>
    <row r="934" spans="1:6">
      <c r="A934">
        <v>202205</v>
      </c>
      <c r="B934" t="s">
        <v>42</v>
      </c>
      <c r="C934" t="s">
        <v>22</v>
      </c>
      <c r="D934" s="5">
        <v>96842.870029500074</v>
      </c>
      <c r="E934" s="5">
        <v>76560.827179666841</v>
      </c>
      <c r="F934" s="5">
        <v>1587105.8606319197</v>
      </c>
    </row>
    <row r="935" spans="1:6">
      <c r="A935">
        <v>202205</v>
      </c>
      <c r="B935" t="s">
        <v>42</v>
      </c>
      <c r="C935" t="s">
        <v>23</v>
      </c>
      <c r="D935" s="5">
        <v>96842.870029500074</v>
      </c>
      <c r="E935" s="5">
        <v>10578.504852999997</v>
      </c>
      <c r="F935" s="5">
        <v>7611366.67907832</v>
      </c>
    </row>
    <row r="936" spans="1:6">
      <c r="A936">
        <v>202206</v>
      </c>
      <c r="B936" t="s">
        <v>42</v>
      </c>
      <c r="C936" t="s">
        <v>22</v>
      </c>
      <c r="D936" s="5">
        <v>98080.323851299254</v>
      </c>
      <c r="E936" s="5">
        <v>70248.55583900011</v>
      </c>
      <c r="F936" s="5">
        <v>1400826.195576539</v>
      </c>
    </row>
    <row r="937" spans="1:6">
      <c r="A937">
        <v>202206</v>
      </c>
      <c r="B937" t="s">
        <v>42</v>
      </c>
      <c r="C937" t="s">
        <v>23</v>
      </c>
      <c r="D937" s="5">
        <v>98080.323851299254</v>
      </c>
      <c r="E937" s="5">
        <v>9644.4179556666695</v>
      </c>
      <c r="F937" s="5">
        <v>7269801.0817529559</v>
      </c>
    </row>
    <row r="938" spans="1:6">
      <c r="A938">
        <v>202101</v>
      </c>
      <c r="B938" t="s">
        <v>44</v>
      </c>
      <c r="C938" t="s">
        <v>22</v>
      </c>
      <c r="D938" s="5">
        <v>394393.17569750169</v>
      </c>
      <c r="E938" s="5">
        <v>305973.79805533134</v>
      </c>
      <c r="F938" s="5">
        <v>6327164.376383055</v>
      </c>
    </row>
    <row r="939" spans="1:6">
      <c r="A939">
        <v>202101</v>
      </c>
      <c r="B939" t="s">
        <v>44</v>
      </c>
      <c r="C939" t="s">
        <v>23</v>
      </c>
      <c r="D939" s="5">
        <v>394393.17569750169</v>
      </c>
      <c r="E939" s="5">
        <v>45635.567658333392</v>
      </c>
      <c r="F939" s="5">
        <v>26135753.27298471</v>
      </c>
    </row>
    <row r="940" spans="1:6">
      <c r="A940">
        <v>202102</v>
      </c>
      <c r="B940" t="s">
        <v>44</v>
      </c>
      <c r="C940" t="s">
        <v>22</v>
      </c>
      <c r="D940" s="5">
        <v>396470.70303469931</v>
      </c>
      <c r="E940" s="5">
        <v>277165.54641999886</v>
      </c>
      <c r="F940" s="5">
        <v>5407198.0302341301</v>
      </c>
    </row>
    <row r="941" spans="1:6">
      <c r="A941">
        <v>202102</v>
      </c>
      <c r="B941" t="s">
        <v>44</v>
      </c>
      <c r="C941" t="s">
        <v>23</v>
      </c>
      <c r="D941" s="5">
        <v>396470.70303469931</v>
      </c>
      <c r="E941" s="5">
        <v>38968.055905333356</v>
      </c>
      <c r="F941" s="5">
        <v>24080511.330396511</v>
      </c>
    </row>
    <row r="942" spans="1:6">
      <c r="A942">
        <v>202103</v>
      </c>
      <c r="B942" t="s">
        <v>44</v>
      </c>
      <c r="C942" t="s">
        <v>22</v>
      </c>
      <c r="D942" s="5">
        <v>398251.19971139985</v>
      </c>
      <c r="E942" s="5">
        <v>305135.19400699832</v>
      </c>
      <c r="F942" s="5">
        <v>5725916.5714266682</v>
      </c>
    </row>
    <row r="943" spans="1:6">
      <c r="A943">
        <v>202103</v>
      </c>
      <c r="B943" t="s">
        <v>44</v>
      </c>
      <c r="C943" t="s">
        <v>23</v>
      </c>
      <c r="D943" s="5">
        <v>398251.19971139985</v>
      </c>
      <c r="E943" s="5">
        <v>42333.720673999997</v>
      </c>
      <c r="F943" s="5">
        <v>27306508.491791453</v>
      </c>
    </row>
    <row r="944" spans="1:6">
      <c r="A944">
        <v>202104</v>
      </c>
      <c r="B944" t="s">
        <v>44</v>
      </c>
      <c r="C944" t="s">
        <v>22</v>
      </c>
      <c r="D944" s="5">
        <v>400740.98083250044</v>
      </c>
      <c r="E944" s="5">
        <v>290400.92575433169</v>
      </c>
      <c r="F944" s="5">
        <v>5444376.6621252913</v>
      </c>
    </row>
    <row r="945" spans="1:6">
      <c r="A945">
        <v>202104</v>
      </c>
      <c r="B945" t="s">
        <v>44</v>
      </c>
      <c r="C945" t="s">
        <v>23</v>
      </c>
      <c r="D945" s="5">
        <v>400740.98083250044</v>
      </c>
      <c r="E945" s="5">
        <v>40821.07988466668</v>
      </c>
      <c r="F945" s="5">
        <v>26772996.844113082</v>
      </c>
    </row>
    <row r="946" spans="1:6">
      <c r="A946">
        <v>202105</v>
      </c>
      <c r="B946" t="s">
        <v>44</v>
      </c>
      <c r="C946" t="s">
        <v>22</v>
      </c>
      <c r="D946" s="5">
        <v>403129.72959069925</v>
      </c>
      <c r="E946" s="5">
        <v>306034.59237866505</v>
      </c>
      <c r="F946" s="5">
        <v>5915315.5997138564</v>
      </c>
    </row>
    <row r="947" spans="1:6">
      <c r="A947">
        <v>202105</v>
      </c>
      <c r="B947" t="s">
        <v>44</v>
      </c>
      <c r="C947" t="s">
        <v>23</v>
      </c>
      <c r="D947" s="5">
        <v>403129.72959069925</v>
      </c>
      <c r="E947" s="5">
        <v>41459.355259000018</v>
      </c>
      <c r="F947" s="5">
        <v>28969207.724099308</v>
      </c>
    </row>
    <row r="948" spans="1:6">
      <c r="A948">
        <v>202106</v>
      </c>
      <c r="B948" t="s">
        <v>44</v>
      </c>
      <c r="C948" t="s">
        <v>22</v>
      </c>
      <c r="D948" s="5">
        <v>404797.89006160101</v>
      </c>
      <c r="E948" s="5">
        <v>291812.2643449984</v>
      </c>
      <c r="F948" s="5">
        <v>5787662.8916000631</v>
      </c>
    </row>
    <row r="949" spans="1:6">
      <c r="A949">
        <v>202106</v>
      </c>
      <c r="B949" t="s">
        <v>44</v>
      </c>
      <c r="C949" t="s">
        <v>23</v>
      </c>
      <c r="D949" s="5">
        <v>404797.89006160101</v>
      </c>
      <c r="E949" s="5">
        <v>39949.152744666659</v>
      </c>
      <c r="F949" s="5">
        <v>28422916.101836555</v>
      </c>
    </row>
    <row r="950" spans="1:6">
      <c r="A950">
        <v>202107</v>
      </c>
      <c r="B950" t="s">
        <v>44</v>
      </c>
      <c r="C950" t="s">
        <v>22</v>
      </c>
      <c r="D950" s="5">
        <v>404537.74562530045</v>
      </c>
      <c r="E950" s="5">
        <v>295328.15936399839</v>
      </c>
      <c r="F950" s="5">
        <v>5872258.5598856667</v>
      </c>
    </row>
    <row r="951" spans="1:6">
      <c r="A951">
        <v>202107</v>
      </c>
      <c r="B951" t="s">
        <v>44</v>
      </c>
      <c r="C951" t="s">
        <v>23</v>
      </c>
      <c r="D951" s="5">
        <v>404537.74562530045</v>
      </c>
      <c r="E951" s="5">
        <v>40663.892423000019</v>
      </c>
      <c r="F951" s="5">
        <v>28578110.237929009</v>
      </c>
    </row>
    <row r="952" spans="1:6">
      <c r="A952">
        <v>202108</v>
      </c>
      <c r="B952" t="s">
        <v>44</v>
      </c>
      <c r="C952" t="s">
        <v>22</v>
      </c>
      <c r="D952" s="5">
        <v>406755.02513240027</v>
      </c>
      <c r="E952" s="5">
        <v>305985.17667199846</v>
      </c>
      <c r="F952" s="5">
        <v>6325588.4509792607</v>
      </c>
    </row>
    <row r="953" spans="1:6">
      <c r="A953">
        <v>202108</v>
      </c>
      <c r="B953" t="s">
        <v>44</v>
      </c>
      <c r="C953" t="s">
        <v>23</v>
      </c>
      <c r="D953" s="5">
        <v>406755.02513240027</v>
      </c>
      <c r="E953" s="5">
        <v>44976.810774000041</v>
      </c>
      <c r="F953" s="5">
        <v>30012119.122796003</v>
      </c>
    </row>
    <row r="954" spans="1:6">
      <c r="A954">
        <v>202109</v>
      </c>
      <c r="B954" t="s">
        <v>44</v>
      </c>
      <c r="C954" t="s">
        <v>22</v>
      </c>
      <c r="D954" s="5">
        <v>404927.57703230099</v>
      </c>
      <c r="E954" s="5">
        <v>280609.46356099856</v>
      </c>
      <c r="F954" s="5">
        <v>5863269.1666269787</v>
      </c>
    </row>
    <row r="955" spans="1:6">
      <c r="A955">
        <v>202109</v>
      </c>
      <c r="B955" t="s">
        <v>44</v>
      </c>
      <c r="C955" t="s">
        <v>23</v>
      </c>
      <c r="D955" s="5">
        <v>404927.57703230099</v>
      </c>
      <c r="E955" s="5">
        <v>48570.763103333367</v>
      </c>
      <c r="F955" s="5">
        <v>27657565.435418822</v>
      </c>
    </row>
    <row r="956" spans="1:6">
      <c r="A956">
        <v>202110</v>
      </c>
      <c r="B956" t="s">
        <v>44</v>
      </c>
      <c r="C956" t="s">
        <v>22</v>
      </c>
      <c r="D956" s="5">
        <v>406211.48486940062</v>
      </c>
      <c r="E956" s="5">
        <v>310531.42168533162</v>
      </c>
      <c r="F956" s="5">
        <v>6850805.9063681383</v>
      </c>
    </row>
    <row r="957" spans="1:6">
      <c r="A957">
        <v>202110</v>
      </c>
      <c r="B957" t="s">
        <v>44</v>
      </c>
      <c r="C957" t="s">
        <v>23</v>
      </c>
      <c r="D957" s="5">
        <v>406211.48486940062</v>
      </c>
      <c r="E957" s="5">
        <v>60609.339536666754</v>
      </c>
      <c r="F957" s="5">
        <v>31626588.329550032</v>
      </c>
    </row>
    <row r="958" spans="1:6">
      <c r="A958">
        <v>202111</v>
      </c>
      <c r="B958" t="s">
        <v>44</v>
      </c>
      <c r="C958" t="s">
        <v>22</v>
      </c>
      <c r="D958" s="5">
        <v>407368.21228250145</v>
      </c>
      <c r="E958" s="5">
        <v>298948.96522866492</v>
      </c>
      <c r="F958" s="5">
        <v>6624984.3747728933</v>
      </c>
    </row>
    <row r="959" spans="1:6">
      <c r="A959">
        <v>202111</v>
      </c>
      <c r="B959" t="s">
        <v>44</v>
      </c>
      <c r="C959" t="s">
        <v>23</v>
      </c>
      <c r="D959" s="5">
        <v>407368.21228250145</v>
      </c>
      <c r="E959" s="5">
        <v>50565.792218666713</v>
      </c>
      <c r="F959" s="5">
        <v>29836783.947670043</v>
      </c>
    </row>
    <row r="960" spans="1:6">
      <c r="A960">
        <v>202112</v>
      </c>
      <c r="B960" t="s">
        <v>44</v>
      </c>
      <c r="C960" t="s">
        <v>22</v>
      </c>
      <c r="D960" s="5">
        <v>402485.57634810189</v>
      </c>
      <c r="E960" s="5">
        <v>300783.75091099838</v>
      </c>
      <c r="F960" s="5">
        <v>6673906.8899300322</v>
      </c>
    </row>
    <row r="961" spans="1:6">
      <c r="A961">
        <v>202112</v>
      </c>
      <c r="B961" t="s">
        <v>44</v>
      </c>
      <c r="C961" t="s">
        <v>23</v>
      </c>
      <c r="D961" s="5">
        <v>402485.57634810189</v>
      </c>
      <c r="E961" s="5">
        <v>44482.036011000018</v>
      </c>
      <c r="F961" s="5">
        <v>28256815.932285801</v>
      </c>
    </row>
    <row r="962" spans="1:6">
      <c r="A962">
        <v>202201</v>
      </c>
      <c r="B962" t="s">
        <v>44</v>
      </c>
      <c r="C962" t="s">
        <v>22</v>
      </c>
      <c r="D962" s="5">
        <v>397451.78686990216</v>
      </c>
      <c r="E962" s="5">
        <v>305706.82319799811</v>
      </c>
      <c r="F962" s="5">
        <v>6538719.7560151573</v>
      </c>
    </row>
    <row r="963" spans="1:6">
      <c r="A963">
        <v>202201</v>
      </c>
      <c r="B963" t="s">
        <v>44</v>
      </c>
      <c r="C963" t="s">
        <v>23</v>
      </c>
      <c r="D963" s="5">
        <v>397451.78686990216</v>
      </c>
      <c r="E963" s="5">
        <v>42888.623298500002</v>
      </c>
      <c r="F963" s="5">
        <v>30082094.155383095</v>
      </c>
    </row>
    <row r="964" spans="1:6">
      <c r="A964">
        <v>202202</v>
      </c>
      <c r="B964" t="s">
        <v>44</v>
      </c>
      <c r="C964" t="s">
        <v>22</v>
      </c>
      <c r="D964" s="5">
        <v>398108.51185840019</v>
      </c>
      <c r="E964" s="5">
        <v>278800.13346966519</v>
      </c>
      <c r="F964" s="5">
        <v>6173427.3144181566</v>
      </c>
    </row>
    <row r="965" spans="1:6">
      <c r="A965">
        <v>202202</v>
      </c>
      <c r="B965" t="s">
        <v>44</v>
      </c>
      <c r="C965" t="s">
        <v>23</v>
      </c>
      <c r="D965" s="5">
        <v>398108.51185840019</v>
      </c>
      <c r="E965" s="5">
        <v>38445.193839849962</v>
      </c>
      <c r="F965" s="5">
        <v>28312682.425446562</v>
      </c>
    </row>
    <row r="966" spans="1:6">
      <c r="A966">
        <v>202203</v>
      </c>
      <c r="B966" t="s">
        <v>44</v>
      </c>
      <c r="C966" t="s">
        <v>22</v>
      </c>
      <c r="D966" s="5">
        <v>398400.28559799999</v>
      </c>
      <c r="E966" s="5">
        <v>306696.34021366516</v>
      </c>
      <c r="F966" s="5">
        <v>6766358.1145846425</v>
      </c>
    </row>
    <row r="967" spans="1:6">
      <c r="A967">
        <v>202203</v>
      </c>
      <c r="B967" t="s">
        <v>44</v>
      </c>
      <c r="C967" t="s">
        <v>23</v>
      </c>
      <c r="D967" s="5">
        <v>398400.28559799999</v>
      </c>
      <c r="E967" s="5">
        <v>39864.008181666642</v>
      </c>
      <c r="F967" s="5">
        <v>29824449.728769727</v>
      </c>
    </row>
    <row r="968" spans="1:6">
      <c r="A968">
        <v>202204</v>
      </c>
      <c r="B968" t="s">
        <v>44</v>
      </c>
      <c r="C968" t="s">
        <v>22</v>
      </c>
      <c r="D968" s="5">
        <v>398305.10509510001</v>
      </c>
      <c r="E968" s="5">
        <v>301384.34680899832</v>
      </c>
      <c r="F968" s="5">
        <v>6562149.6866638828</v>
      </c>
    </row>
    <row r="969" spans="1:6">
      <c r="A969">
        <v>202204</v>
      </c>
      <c r="B969" t="s">
        <v>44</v>
      </c>
      <c r="C969" t="s">
        <v>23</v>
      </c>
      <c r="D969" s="5">
        <v>398305.10509510001</v>
      </c>
      <c r="E969" s="5">
        <v>39467.739728666653</v>
      </c>
      <c r="F969" s="5">
        <v>30743982.21801883</v>
      </c>
    </row>
    <row r="970" spans="1:6">
      <c r="A970">
        <v>202205</v>
      </c>
      <c r="B970" t="s">
        <v>44</v>
      </c>
      <c r="C970" t="s">
        <v>22</v>
      </c>
      <c r="D970" s="5">
        <v>398986.04703089996</v>
      </c>
      <c r="E970" s="5">
        <v>308558.82469999837</v>
      </c>
      <c r="F970" s="5">
        <v>6594776.6345625585</v>
      </c>
    </row>
    <row r="971" spans="1:6">
      <c r="A971">
        <v>202205</v>
      </c>
      <c r="B971" t="s">
        <v>44</v>
      </c>
      <c r="C971" t="s">
        <v>23</v>
      </c>
      <c r="D971" s="5">
        <v>398986.04703089996</v>
      </c>
      <c r="E971" s="5">
        <v>39182.461553666682</v>
      </c>
      <c r="F971" s="5">
        <v>31251428.813230999</v>
      </c>
    </row>
    <row r="972" spans="1:6">
      <c r="A972">
        <v>202206</v>
      </c>
      <c r="B972" t="s">
        <v>44</v>
      </c>
      <c r="C972" t="s">
        <v>22</v>
      </c>
      <c r="D972" s="5">
        <v>399117.89918979985</v>
      </c>
      <c r="E972" s="5">
        <v>284475.20227699855</v>
      </c>
      <c r="F972" s="5">
        <v>6022604.6542882305</v>
      </c>
    </row>
    <row r="973" spans="1:6">
      <c r="A973">
        <v>202206</v>
      </c>
      <c r="B973" t="s">
        <v>44</v>
      </c>
      <c r="C973" t="s">
        <v>23</v>
      </c>
      <c r="D973" s="5">
        <v>399117.89918979985</v>
      </c>
      <c r="E973" s="5">
        <v>36561.283418333333</v>
      </c>
      <c r="F973" s="5">
        <v>29635833.133176211</v>
      </c>
    </row>
  </sheetData>
  <autoFilter ref="A1:F4324" xr:uid="{803A21F8-64B8-4EED-8D8E-1547CF4A12EF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Core Trend Summary</vt:lpstr>
      <vt:lpstr>Historical Trends</vt:lpstr>
      <vt:lpstr>2022 ML Trends</vt:lpstr>
      <vt:lpstr>2021-2022 Claims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Feng, Jing</dc:creator>
  <cp:lastModifiedBy>Casey</cp:lastModifiedBy>
  <dcterms:created xsi:type="dcterms:W3CDTF">2022-11-30T18:21:25Z</dcterms:created>
  <dcterms:modified xsi:type="dcterms:W3CDTF">2023-01-14T00:45:32Z</dcterms:modified>
</cp:coreProperties>
</file>