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8461FF91-48DA-4863-86C7-E20853C80CD8}" xr6:coauthVersionLast="45" xr6:coauthVersionMax="45" xr10:uidLastSave="{00000000-0000-0000-0000-000000000000}"/>
  <bookViews>
    <workbookView xWindow="-120" yWindow="-120" windowWidth="19440" windowHeight="10440" tabRatio="500" xr2:uid="{00000000-000D-0000-FFFF-FFFF00000000}"/>
  </bookViews>
  <sheets>
    <sheet name="Casos Unificados 2" sheetId="3" r:id="rId1"/>
    <sheet name="Categorias" sheetId="2" r:id="rId2"/>
  </sheets>
  <definedNames>
    <definedName name="_xlnm._FilterDatabase" localSheetId="0" hidden="1">'Casos Unificados 2'!$B$1:$K$301</definedName>
    <definedName name="_xlchart.v1.0" hidden="1">'Casos Unificados 2'!$B$343:$B$346</definedName>
    <definedName name="_xlchart.v1.1" hidden="1">'Casos Unificados 2'!$C$343:$C$346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4" i="3" l="1"/>
  <c r="A86" i="3" l="1"/>
  <c r="A296" i="3"/>
  <c r="A270" i="3"/>
  <c r="A268" i="3"/>
  <c r="A266" i="3"/>
  <c r="A261" i="3"/>
  <c r="A250" i="3"/>
  <c r="A244" i="3"/>
  <c r="A240" i="3"/>
  <c r="A233" i="3"/>
  <c r="A232" i="3"/>
  <c r="A230" i="3"/>
  <c r="A226" i="3"/>
  <c r="A208" i="3"/>
  <c r="A175" i="3"/>
  <c r="A174" i="3"/>
  <c r="A170" i="3"/>
  <c r="A150" i="3"/>
  <c r="A145" i="3"/>
  <c r="A144" i="3"/>
  <c r="A139" i="3"/>
  <c r="A134" i="3"/>
  <c r="A131" i="3"/>
  <c r="A123" i="3"/>
  <c r="A121" i="3"/>
  <c r="A119" i="3"/>
  <c r="A118" i="3"/>
  <c r="A117" i="3"/>
  <c r="A88" i="3"/>
  <c r="C305" i="3"/>
</calcChain>
</file>

<file path=xl/sharedStrings.xml><?xml version="1.0" encoding="utf-8"?>
<sst xmlns="http://schemas.openxmlformats.org/spreadsheetml/2006/main" count="2042" uniqueCount="128">
  <si>
    <t>Ethanol</t>
  </si>
  <si>
    <t>Yes</t>
  </si>
  <si>
    <t>Judo</t>
  </si>
  <si>
    <t>Methandienone</t>
  </si>
  <si>
    <t>Munich</t>
  </si>
  <si>
    <t>Basketball</t>
  </si>
  <si>
    <t>Amphetamine</t>
  </si>
  <si>
    <t>Swimming</t>
  </si>
  <si>
    <t>Ephedrine</t>
  </si>
  <si>
    <t>Cycling</t>
  </si>
  <si>
    <t>Coramine</t>
  </si>
  <si>
    <t>Weightlifting</t>
  </si>
  <si>
    <t>Montreal</t>
  </si>
  <si>
    <t>Shooting</t>
  </si>
  <si>
    <t>Fencamfamine</t>
  </si>
  <si>
    <t>Sailing</t>
  </si>
  <si>
    <t>Phenylpropanolamine</t>
  </si>
  <si>
    <t>Athletics</t>
  </si>
  <si>
    <t>Nandrolone</t>
  </si>
  <si>
    <t>Wrestling</t>
  </si>
  <si>
    <t>Methenolone</t>
  </si>
  <si>
    <t>Volleyball</t>
  </si>
  <si>
    <t>Testosterone</t>
  </si>
  <si>
    <t>Furosemide</t>
  </si>
  <si>
    <t>Seoul</t>
  </si>
  <si>
    <t>Stanozolol</t>
  </si>
  <si>
    <t>Pemoline</t>
  </si>
  <si>
    <t>Propranolol</t>
  </si>
  <si>
    <t>Caffeine</t>
  </si>
  <si>
    <t>Norephedrine</t>
  </si>
  <si>
    <t>Barcelona</t>
  </si>
  <si>
    <t>Strychnine</t>
  </si>
  <si>
    <t>Clenbuterol</t>
  </si>
  <si>
    <t>Mesocarb</t>
  </si>
  <si>
    <t>Atlanta</t>
  </si>
  <si>
    <t>Norandrosterone</t>
  </si>
  <si>
    <t>Sydney</t>
  </si>
  <si>
    <t>EPO</t>
  </si>
  <si>
    <t>THG</t>
  </si>
  <si>
    <t>Gymnastics</t>
  </si>
  <si>
    <t>Pseudoephedrine</t>
  </si>
  <si>
    <t>Rowing</t>
  </si>
  <si>
    <t>Athens</t>
  </si>
  <si>
    <t>Evasion Doping Control</t>
  </si>
  <si>
    <t>Betamethasone</t>
  </si>
  <si>
    <t>Oxandrolone</t>
  </si>
  <si>
    <t>Baseball</t>
  </si>
  <si>
    <t>Boxing</t>
  </si>
  <si>
    <t>Norpseudoephedrine</t>
  </si>
  <si>
    <t>Nikethamide</t>
  </si>
  <si>
    <t>Capsaicin</t>
  </si>
  <si>
    <t>Beijing</t>
  </si>
  <si>
    <t>Methyltestosterone</t>
  </si>
  <si>
    <t>Nonivamide</t>
  </si>
  <si>
    <t>Canoeing</t>
  </si>
  <si>
    <t>CERA</t>
  </si>
  <si>
    <t>Turinabol</t>
  </si>
  <si>
    <t>Acetazolamide</t>
  </si>
  <si>
    <t>Methylhexanamine</t>
  </si>
  <si>
    <t>GHRP-2</t>
  </si>
  <si>
    <t>Biological passport abnormalities</t>
  </si>
  <si>
    <t>London</t>
  </si>
  <si>
    <t>Cannabis</t>
  </si>
  <si>
    <t>Hydrochlorothiazide</t>
  </si>
  <si>
    <t>Drostanolone</t>
  </si>
  <si>
    <t>Tuaminoheptane</t>
  </si>
  <si>
    <t>Enobosarm</t>
  </si>
  <si>
    <t>Tokyo</t>
  </si>
  <si>
    <t>Blood Transfusion</t>
  </si>
  <si>
    <t>Non-Approved Substances</t>
  </si>
  <si>
    <t>Anabolic Agents</t>
  </si>
  <si>
    <t>Stimulants</t>
  </si>
  <si>
    <t>Diuretics / Masking Agents</t>
  </si>
  <si>
    <t>Anabolic Steroid</t>
  </si>
  <si>
    <t>Beta-Blockers</t>
  </si>
  <si>
    <t>Peptide Hormons / Growth Factors</t>
  </si>
  <si>
    <t>Metabolic Modulators</t>
  </si>
  <si>
    <t>Blood Components / Prohibited Methods</t>
  </si>
  <si>
    <t>Cannabinoids</t>
  </si>
  <si>
    <t>Glucocortidoids</t>
  </si>
  <si>
    <t>ID</t>
  </si>
  <si>
    <t>Team</t>
  </si>
  <si>
    <t>Sport</t>
  </si>
  <si>
    <t>Substance</t>
  </si>
  <si>
    <t>Medal</t>
  </si>
  <si>
    <t>Year</t>
  </si>
  <si>
    <t>City</t>
  </si>
  <si>
    <t>M</t>
  </si>
  <si>
    <t>F</t>
  </si>
  <si>
    <t>Sex</t>
  </si>
  <si>
    <t>Age</t>
  </si>
  <si>
    <t>Doping</t>
  </si>
  <si>
    <t>Oceania</t>
  </si>
  <si>
    <t>Asia</t>
  </si>
  <si>
    <t>Africa</t>
  </si>
  <si>
    <t>Ocidental_Europe</t>
  </si>
  <si>
    <t>Mexico_City</t>
  </si>
  <si>
    <t>Central_America</t>
  </si>
  <si>
    <t>North_America</t>
  </si>
  <si>
    <t>Oriental_Europe</t>
  </si>
  <si>
    <t>Middle_East</t>
  </si>
  <si>
    <t>Anabolic_steroid</t>
  </si>
  <si>
    <t>Los_Angeles</t>
  </si>
  <si>
    <t>Modern_Pentathlon</t>
  </si>
  <si>
    <t>Evasion_Doping_Control</t>
  </si>
  <si>
    <t>South_America</t>
  </si>
  <si>
    <t>Biological_passport abnormalities</t>
  </si>
  <si>
    <t>Rio_de_Janeiro</t>
  </si>
  <si>
    <t>Blood_Transfusion</t>
  </si>
  <si>
    <t>Equestrianism</t>
  </si>
  <si>
    <t>Russia</t>
  </si>
  <si>
    <t>Average age of athletes who use dopes</t>
  </si>
  <si>
    <t>The country which athletes doped the most</t>
  </si>
  <si>
    <t>Which sport do athletes engage in doping most</t>
  </si>
  <si>
    <t>LONDON</t>
  </si>
  <si>
    <t>ATHENS</t>
  </si>
  <si>
    <t>RIO DE JANEIRO</t>
  </si>
  <si>
    <t>BEIJING</t>
  </si>
  <si>
    <t>WRESTLING</t>
  </si>
  <si>
    <t>ATHLETICS</t>
  </si>
  <si>
    <t>BOXING</t>
  </si>
  <si>
    <t>WEIGHTLIFTING</t>
  </si>
  <si>
    <t>SUBSTANCES</t>
  </si>
  <si>
    <t>STANOZOLOL</t>
  </si>
  <si>
    <t>TURINABOL</t>
  </si>
  <si>
    <t>OXADROPHOLE</t>
  </si>
  <si>
    <t>TUAMINOPHETANE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</si>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</sst>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9" tint="-0.499984740745262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9" fontId="0" fillId="0" borderId="0" xfId="1" applyFont="1"/>
    <xf numFmtId="0" fontId="0" fillId="0" borderId="0" xfId="0" applyNumberFormat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0" fillId="6" borderId="0" xfId="0" applyNumberFormat="1" applyFill="1"/>
    <xf numFmtId="9" fontId="0" fillId="6" borderId="0" xfId="1" applyFont="1" applyFill="1"/>
    <xf numFmtId="164" fontId="0" fillId="4" borderId="0" xfId="0" applyNumberFormat="1" applyFill="1"/>
    <xf numFmtId="0" fontId="0" fillId="0" borderId="0" xfId="0" applyFill="1"/>
  </cellXfs>
  <cellStyles count="2">
    <cellStyle name="Normal" xfId="0" builtinId="0"/>
    <cellStyle name="Percent" xfId="1" builtinId="5"/>
  </cellStyles>
  <dxfs count="25"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ont>
        <color theme="4" tint="-0.24994659260841701"/>
      </font>
    </dxf>
    <dxf>
      <font>
        <color rgb="FFFFFF00"/>
      </font>
    </dxf>
    <dxf>
      <font>
        <color theme="4" tint="0.59996337778862885"/>
      </font>
    </dxf>
    <dxf>
      <font>
        <color theme="5" tint="-0.499984740745262"/>
      </font>
    </dxf>
    <dxf>
      <font>
        <color theme="1" tint="0.24994659260841701"/>
      </font>
    </dxf>
    <dxf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BBB59"/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8F9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2A9B1"/>
      <rgbColor rgb="FF0645AD"/>
      <rgbColor rgb="FF339966"/>
      <rgbColor rgb="FF003300"/>
      <rgbColor rgb="FF333300"/>
      <rgbColor rgb="FF993300"/>
      <rgbColor rgb="FF993366"/>
      <rgbColor rgb="FF333399"/>
      <rgbColor rgb="FF2021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The country which athletes doped the most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74-4FDE-93C8-971C6CBF30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74-4FDE-93C8-971C6CBF30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74-4FDE-93C8-971C6CBF30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74-4FDE-93C8-971C6CBF30E3}"/>
              </c:ext>
            </c:extLst>
          </c:dPt>
          <c:cat>
            <c:strRef>
              <c:f>'Casos Unificados 2'!$B$310:$B$313</c:f>
              <c:strCache>
                <c:ptCount val="4"/>
                <c:pt idx="0">
                  <c:v>LONDON</c:v>
                </c:pt>
                <c:pt idx="1">
                  <c:v>ATHENS</c:v>
                </c:pt>
                <c:pt idx="2">
                  <c:v>BEIJING</c:v>
                </c:pt>
                <c:pt idx="3">
                  <c:v>RIO DE JANEIRO</c:v>
                </c:pt>
              </c:strCache>
            </c:strRef>
          </c:cat>
          <c:val>
            <c:numRef>
              <c:f>'Casos Unificados 2'!$C$310:$C$313</c:f>
              <c:numCache>
                <c:formatCode>General</c:formatCode>
                <c:ptCount val="4"/>
                <c:pt idx="0">
                  <c:v>12</c:v>
                </c:pt>
                <c:pt idx="1">
                  <c:v>2</c:v>
                </c:pt>
                <c:pt idx="2">
                  <c:v>14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1-4C18-83DD-D434EEAF5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SPORTS WITH THE HIGHEST DOPING</a:t>
            </a:r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'Casos Unificados 2'!$B$326:$B$329</c:f>
              <c:strCache>
                <c:ptCount val="4"/>
                <c:pt idx="0">
                  <c:v>WRESTLING</c:v>
                </c:pt>
                <c:pt idx="1">
                  <c:v>ATHLETICS</c:v>
                </c:pt>
                <c:pt idx="2">
                  <c:v>BOXING</c:v>
                </c:pt>
                <c:pt idx="3">
                  <c:v>WEIGHTLIFTING</c:v>
                </c:pt>
              </c:strCache>
            </c:strRef>
          </c:cat>
          <c:val>
            <c:numRef>
              <c:f>'Casos Unificados 2'!$C$326:$C$329</c:f>
              <c:numCache>
                <c:formatCode>General</c:formatCode>
                <c:ptCount val="4"/>
                <c:pt idx="0">
                  <c:v>2</c:v>
                </c:pt>
                <c:pt idx="1">
                  <c:v>18</c:v>
                </c:pt>
                <c:pt idx="2">
                  <c:v>1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F-4A7E-9C2C-0A5F127F4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1194672"/>
        <c:axId val="1991897056"/>
      </c:barChart>
      <c:catAx>
        <c:axId val="1881194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897056"/>
        <c:crosses val="autoZero"/>
        <c:auto val="1"/>
        <c:lblAlgn val="ctr"/>
        <c:lblOffset val="100"/>
        <c:noMultiLvlLbl val="0"/>
      </c:catAx>
      <c:valAx>
        <c:axId val="19918970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8119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75A-455A-B35D-0CA2E308BF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38E-4CF5-A081-6261CF5160B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'Casos Unificados 2'!$B$332:$B$333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'Casos Unificados 2'!$C$332:$C$333</c:f>
              <c:numCache>
                <c:formatCode>General</c:formatCode>
                <c:ptCount val="2"/>
                <c:pt idx="0">
                  <c:v>8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E-4CF5-A081-6261CF5160B9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SUBSTANCES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SUBSTANCES </a:t>
          </a:r>
        </a:p>
      </cx:txPr>
    </cx:title>
    <cx:plotArea>
      <cx:plotAreaRegion>
        <cx:series layoutId="sunburst" uniqueId="{D0D05B28-189A-416B-9DD7-8B9D5980C262}">
          <cx:dataId val="0"/>
        </cx:series>
      </cx:plotAreaRegion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85</xdr:row>
      <xdr:rowOff>95250</xdr:rowOff>
    </xdr:from>
    <xdr:to>
      <xdr:col>17</xdr:col>
      <xdr:colOff>495300</xdr:colOff>
      <xdr:row>143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0E3B76-EBFC-4F74-9F1F-A88D4F71C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133350</xdr:colOff>
      <xdr:row>85</xdr:row>
      <xdr:rowOff>71439</xdr:rowOff>
    </xdr:from>
    <xdr:to>
      <xdr:col>24</xdr:col>
      <xdr:colOff>509586</xdr:colOff>
      <xdr:row>143</xdr:row>
      <xdr:rowOff>109539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CE4009-0E03-48E1-A43B-C01BED379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180975</xdr:colOff>
      <xdr:row>149</xdr:row>
      <xdr:rowOff>104775</xdr:rowOff>
    </xdr:from>
    <xdr:to>
      <xdr:col>16</xdr:col>
      <xdr:colOff>352425</xdr:colOff>
      <xdr:row>239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2EAE922-078E-40A1-B7B2-E461BF1FF8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96925" y="2581275"/>
              <a:ext cx="3219450" cy="1752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174624</xdr:colOff>
      <xdr:row>149</xdr:row>
      <xdr:rowOff>120650</xdr:rowOff>
    </xdr:from>
    <xdr:to>
      <xdr:col>23</xdr:col>
      <xdr:colOff>380999</xdr:colOff>
      <xdr:row>243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A75B5F-F33E-4C23-8D50-53F27D2D5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786"/>
  <sheetViews>
    <sheetView tabSelected="1" zoomScale="50" zoomScaleNormal="50" workbookViewId="0">
      <selection activeCell="E315" sqref="E315"/>
    </sheetView>
  </sheetViews>
  <sheetFormatPr defaultRowHeight="15" x14ac:dyDescent="0.25"/>
  <cols>
    <col min="2" max="2" width="42" customWidth="1"/>
    <col min="3" max="3" width="27.140625" style="2" customWidth="1"/>
    <col min="4" max="4" width="17.42578125" style="4" customWidth="1"/>
    <col min="5" max="5" width="33.42578125" style="5" customWidth="1"/>
    <col min="6" max="6" width="20.28515625" customWidth="1"/>
    <col min="8" max="8" width="13.7109375" style="3" customWidth="1"/>
  </cols>
  <sheetData>
    <row r="1" spans="2:11" x14ac:dyDescent="0.25">
      <c r="B1" s="8" t="s">
        <v>80</v>
      </c>
      <c r="C1" s="8" t="s">
        <v>81</v>
      </c>
      <c r="D1" s="9" t="s">
        <v>82</v>
      </c>
      <c r="E1" s="8" t="s">
        <v>83</v>
      </c>
      <c r="F1" s="8" t="s">
        <v>84</v>
      </c>
      <c r="G1" s="8" t="s">
        <v>85</v>
      </c>
      <c r="H1" s="10" t="s">
        <v>86</v>
      </c>
      <c r="I1" s="1" t="s">
        <v>89</v>
      </c>
      <c r="J1" s="1" t="s">
        <v>90</v>
      </c>
      <c r="K1" s="1" t="s">
        <v>91</v>
      </c>
    </row>
    <row r="2" spans="2:11" hidden="1" x14ac:dyDescent="0.25">
      <c r="B2">
        <v>1</v>
      </c>
      <c r="C2" t="s">
        <v>95</v>
      </c>
      <c r="D2" t="s">
        <v>103</v>
      </c>
      <c r="E2" t="s">
        <v>0</v>
      </c>
      <c r="F2" t="s">
        <v>1</v>
      </c>
      <c r="G2">
        <v>1968</v>
      </c>
      <c r="H2" t="s">
        <v>96</v>
      </c>
      <c r="I2" t="s">
        <v>87</v>
      </c>
      <c r="J2">
        <v>27</v>
      </c>
      <c r="K2" t="s">
        <v>1</v>
      </c>
    </row>
    <row r="3" spans="2:11" hidden="1" x14ac:dyDescent="0.25">
      <c r="B3">
        <v>2</v>
      </c>
      <c r="C3" t="s">
        <v>93</v>
      </c>
      <c r="D3" t="s">
        <v>2</v>
      </c>
      <c r="E3" t="s">
        <v>3</v>
      </c>
      <c r="F3" t="s">
        <v>1</v>
      </c>
      <c r="G3">
        <v>1972</v>
      </c>
      <c r="H3" t="s">
        <v>4</v>
      </c>
      <c r="I3" t="s">
        <v>88</v>
      </c>
      <c r="J3">
        <v>26</v>
      </c>
      <c r="K3" t="s">
        <v>1</v>
      </c>
    </row>
    <row r="4" spans="2:11" hidden="1" x14ac:dyDescent="0.25">
      <c r="B4">
        <v>3</v>
      </c>
      <c r="C4" t="s">
        <v>97</v>
      </c>
      <c r="D4" t="s">
        <v>5</v>
      </c>
      <c r="E4" t="s">
        <v>6</v>
      </c>
      <c r="G4">
        <v>1972</v>
      </c>
      <c r="H4" t="s">
        <v>4</v>
      </c>
      <c r="I4" t="s">
        <v>87</v>
      </c>
      <c r="J4">
        <v>21</v>
      </c>
      <c r="K4" t="s">
        <v>1</v>
      </c>
    </row>
    <row r="5" spans="2:11" hidden="1" x14ac:dyDescent="0.25">
      <c r="B5">
        <v>4</v>
      </c>
      <c r="C5" t="s">
        <v>98</v>
      </c>
      <c r="D5" t="s">
        <v>7</v>
      </c>
      <c r="E5" t="s">
        <v>8</v>
      </c>
      <c r="F5" t="s">
        <v>1</v>
      </c>
      <c r="G5">
        <v>1972</v>
      </c>
      <c r="H5" t="s">
        <v>4</v>
      </c>
      <c r="I5" t="s">
        <v>87</v>
      </c>
      <c r="J5">
        <v>16</v>
      </c>
      <c r="K5" t="s">
        <v>1</v>
      </c>
    </row>
    <row r="6" spans="2:11" hidden="1" x14ac:dyDescent="0.25">
      <c r="B6">
        <v>5</v>
      </c>
      <c r="C6" t="s">
        <v>95</v>
      </c>
      <c r="D6" t="s">
        <v>9</v>
      </c>
      <c r="E6" t="s">
        <v>10</v>
      </c>
      <c r="F6" t="s">
        <v>1</v>
      </c>
      <c r="G6">
        <v>1972</v>
      </c>
      <c r="H6" t="s">
        <v>4</v>
      </c>
      <c r="I6" t="s">
        <v>88</v>
      </c>
      <c r="J6">
        <v>21</v>
      </c>
      <c r="K6" t="s">
        <v>1</v>
      </c>
    </row>
    <row r="7" spans="2:11" hidden="1" x14ac:dyDescent="0.25">
      <c r="B7">
        <v>6</v>
      </c>
      <c r="C7" t="s">
        <v>95</v>
      </c>
      <c r="D7" t="s">
        <v>9</v>
      </c>
      <c r="E7" t="s">
        <v>10</v>
      </c>
      <c r="F7" t="s">
        <v>1</v>
      </c>
      <c r="G7">
        <v>1972</v>
      </c>
      <c r="H7" t="s">
        <v>4</v>
      </c>
      <c r="I7" t="s">
        <v>87</v>
      </c>
      <c r="J7">
        <v>24</v>
      </c>
      <c r="K7" t="s">
        <v>1</v>
      </c>
    </row>
    <row r="8" spans="2:11" hidden="1" x14ac:dyDescent="0.25">
      <c r="B8">
        <v>7</v>
      </c>
      <c r="C8" t="s">
        <v>99</v>
      </c>
      <c r="D8" t="s">
        <v>11</v>
      </c>
      <c r="E8" t="s">
        <v>6</v>
      </c>
      <c r="G8">
        <v>1972</v>
      </c>
      <c r="H8" t="s">
        <v>4</v>
      </c>
      <c r="I8" t="s">
        <v>87</v>
      </c>
      <c r="J8">
        <v>32</v>
      </c>
      <c r="K8" t="s">
        <v>1</v>
      </c>
    </row>
    <row r="9" spans="2:11" hidden="1" x14ac:dyDescent="0.25">
      <c r="B9">
        <v>8</v>
      </c>
      <c r="C9" t="s">
        <v>100</v>
      </c>
      <c r="D9" t="s">
        <v>11</v>
      </c>
      <c r="E9" t="s">
        <v>8</v>
      </c>
      <c r="G9">
        <v>1972</v>
      </c>
      <c r="H9" t="s">
        <v>4</v>
      </c>
      <c r="I9" t="s">
        <v>87</v>
      </c>
      <c r="J9">
        <v>28</v>
      </c>
      <c r="K9" t="s">
        <v>1</v>
      </c>
    </row>
    <row r="10" spans="2:11" hidden="1" x14ac:dyDescent="0.25">
      <c r="B10">
        <v>9</v>
      </c>
      <c r="C10" t="s">
        <v>99</v>
      </c>
      <c r="D10" t="s">
        <v>11</v>
      </c>
      <c r="E10" t="s">
        <v>101</v>
      </c>
      <c r="F10" t="s">
        <v>1</v>
      </c>
      <c r="G10">
        <v>1976</v>
      </c>
      <c r="H10" t="s">
        <v>12</v>
      </c>
      <c r="I10" t="s">
        <v>87</v>
      </c>
      <c r="J10">
        <v>20</v>
      </c>
      <c r="K10" t="s">
        <v>1</v>
      </c>
    </row>
    <row r="11" spans="2:11" hidden="1" x14ac:dyDescent="0.25">
      <c r="B11">
        <v>10</v>
      </c>
      <c r="C11" t="s">
        <v>98</v>
      </c>
      <c r="D11" t="s">
        <v>11</v>
      </c>
      <c r="E11" t="s">
        <v>101</v>
      </c>
      <c r="G11">
        <v>1976</v>
      </c>
      <c r="H11" t="s">
        <v>12</v>
      </c>
      <c r="I11" t="s">
        <v>87</v>
      </c>
      <c r="J11">
        <v>24</v>
      </c>
      <c r="K11" t="s">
        <v>1</v>
      </c>
    </row>
    <row r="12" spans="2:11" hidden="1" x14ac:dyDescent="0.25">
      <c r="B12">
        <v>11</v>
      </c>
      <c r="C12" t="s">
        <v>95</v>
      </c>
      <c r="D12" t="s">
        <v>13</v>
      </c>
      <c r="E12" t="s">
        <v>6</v>
      </c>
      <c r="G12">
        <v>1976</v>
      </c>
      <c r="H12" t="s">
        <v>12</v>
      </c>
      <c r="I12" t="s">
        <v>87</v>
      </c>
      <c r="J12">
        <v>66</v>
      </c>
      <c r="K12" t="s">
        <v>1</v>
      </c>
    </row>
    <row r="13" spans="2:11" hidden="1" x14ac:dyDescent="0.25">
      <c r="B13">
        <v>12</v>
      </c>
      <c r="C13" t="s">
        <v>99</v>
      </c>
      <c r="D13" t="s">
        <v>11</v>
      </c>
      <c r="E13" t="s">
        <v>14</v>
      </c>
      <c r="G13">
        <v>1976</v>
      </c>
      <c r="H13" t="s">
        <v>12</v>
      </c>
      <c r="I13" t="s">
        <v>87</v>
      </c>
      <c r="J13">
        <v>22</v>
      </c>
      <c r="K13" t="s">
        <v>1</v>
      </c>
    </row>
    <row r="14" spans="2:11" hidden="1" x14ac:dyDescent="0.25">
      <c r="B14">
        <v>13</v>
      </c>
      <c r="C14" t="s">
        <v>98</v>
      </c>
      <c r="D14" t="s">
        <v>11</v>
      </c>
      <c r="E14" t="s">
        <v>101</v>
      </c>
      <c r="G14">
        <v>1976</v>
      </c>
      <c r="H14" t="s">
        <v>12</v>
      </c>
      <c r="I14" t="s">
        <v>87</v>
      </c>
      <c r="J14">
        <v>30</v>
      </c>
      <c r="K14" t="s">
        <v>1</v>
      </c>
    </row>
    <row r="15" spans="2:11" hidden="1" x14ac:dyDescent="0.25">
      <c r="B15">
        <v>14</v>
      </c>
      <c r="C15" t="s">
        <v>99</v>
      </c>
      <c r="D15" t="s">
        <v>11</v>
      </c>
      <c r="E15" t="s">
        <v>101</v>
      </c>
      <c r="F15" t="s">
        <v>1</v>
      </c>
      <c r="G15">
        <v>1976</v>
      </c>
      <c r="H15" t="s">
        <v>12</v>
      </c>
      <c r="I15" t="s">
        <v>87</v>
      </c>
      <c r="J15">
        <v>30</v>
      </c>
      <c r="K15" t="s">
        <v>1</v>
      </c>
    </row>
    <row r="16" spans="2:11" hidden="1" x14ac:dyDescent="0.25">
      <c r="B16">
        <v>15</v>
      </c>
      <c r="C16" t="s">
        <v>99</v>
      </c>
      <c r="D16" t="s">
        <v>11</v>
      </c>
      <c r="E16" t="s">
        <v>101</v>
      </c>
      <c r="F16" t="s">
        <v>1</v>
      </c>
      <c r="G16">
        <v>1976</v>
      </c>
      <c r="H16" t="s">
        <v>12</v>
      </c>
      <c r="I16" t="s">
        <v>87</v>
      </c>
      <c r="J16">
        <v>20</v>
      </c>
      <c r="K16" t="s">
        <v>1</v>
      </c>
    </row>
    <row r="17" spans="2:11" hidden="1" x14ac:dyDescent="0.25">
      <c r="B17">
        <v>16</v>
      </c>
      <c r="C17" t="s">
        <v>98</v>
      </c>
      <c r="D17" t="s">
        <v>15</v>
      </c>
      <c r="E17" t="s">
        <v>16</v>
      </c>
      <c r="G17">
        <v>1976</v>
      </c>
      <c r="H17" t="s">
        <v>12</v>
      </c>
      <c r="I17" t="s">
        <v>88</v>
      </c>
      <c r="J17">
        <v>25</v>
      </c>
      <c r="K17" t="s">
        <v>1</v>
      </c>
    </row>
    <row r="18" spans="2:11" hidden="1" x14ac:dyDescent="0.25">
      <c r="B18">
        <v>17</v>
      </c>
      <c r="C18" t="s">
        <v>95</v>
      </c>
      <c r="D18" t="s">
        <v>11</v>
      </c>
      <c r="E18" t="s">
        <v>101</v>
      </c>
      <c r="G18">
        <v>1976</v>
      </c>
      <c r="H18" t="s">
        <v>12</v>
      </c>
      <c r="I18" t="s">
        <v>88</v>
      </c>
      <c r="J18">
        <v>39</v>
      </c>
      <c r="K18" t="s">
        <v>1</v>
      </c>
    </row>
    <row r="19" spans="2:11" hidden="1" x14ac:dyDescent="0.25">
      <c r="B19">
        <v>18</v>
      </c>
      <c r="C19" t="s">
        <v>99</v>
      </c>
      <c r="D19" t="s">
        <v>11</v>
      </c>
      <c r="E19" t="s">
        <v>101</v>
      </c>
      <c r="G19">
        <v>1976</v>
      </c>
      <c r="H19" t="s">
        <v>12</v>
      </c>
      <c r="I19" t="s">
        <v>87</v>
      </c>
      <c r="J19">
        <v>29</v>
      </c>
      <c r="K19" t="s">
        <v>1</v>
      </c>
    </row>
    <row r="20" spans="2:11" hidden="1" x14ac:dyDescent="0.25">
      <c r="B20">
        <v>19</v>
      </c>
      <c r="C20" t="s">
        <v>99</v>
      </c>
      <c r="D20" t="s">
        <v>17</v>
      </c>
      <c r="E20" t="s">
        <v>101</v>
      </c>
      <c r="G20">
        <v>1976</v>
      </c>
      <c r="H20" t="s">
        <v>12</v>
      </c>
      <c r="I20" t="s">
        <v>88</v>
      </c>
      <c r="J20">
        <v>25</v>
      </c>
      <c r="K20" t="s">
        <v>1</v>
      </c>
    </row>
    <row r="21" spans="2:11" hidden="1" x14ac:dyDescent="0.25">
      <c r="B21">
        <v>20</v>
      </c>
      <c r="C21" t="s">
        <v>99</v>
      </c>
      <c r="D21" t="s">
        <v>11</v>
      </c>
      <c r="E21" t="s">
        <v>18</v>
      </c>
      <c r="G21">
        <v>1984</v>
      </c>
      <c r="H21" t="s">
        <v>102</v>
      </c>
      <c r="I21" t="s">
        <v>87</v>
      </c>
      <c r="J21">
        <v>24</v>
      </c>
      <c r="K21" t="s">
        <v>1</v>
      </c>
    </row>
    <row r="22" spans="2:11" hidden="1" x14ac:dyDescent="0.25">
      <c r="B22">
        <v>21</v>
      </c>
      <c r="C22" t="s">
        <v>95</v>
      </c>
      <c r="D22" t="s">
        <v>17</v>
      </c>
      <c r="E22" t="s">
        <v>18</v>
      </c>
      <c r="G22">
        <v>1984</v>
      </c>
      <c r="H22" t="s">
        <v>102</v>
      </c>
      <c r="I22" t="s">
        <v>87</v>
      </c>
      <c r="J22">
        <v>24</v>
      </c>
      <c r="K22" t="s">
        <v>1</v>
      </c>
    </row>
    <row r="23" spans="2:11" hidden="1" x14ac:dyDescent="0.25">
      <c r="B23">
        <v>22</v>
      </c>
      <c r="C23" t="s">
        <v>95</v>
      </c>
      <c r="D23" t="s">
        <v>19</v>
      </c>
      <c r="E23" t="s">
        <v>20</v>
      </c>
      <c r="F23" t="s">
        <v>1</v>
      </c>
      <c r="G23">
        <v>1984</v>
      </c>
      <c r="H23" t="s">
        <v>102</v>
      </c>
      <c r="I23" t="s">
        <v>87</v>
      </c>
      <c r="J23">
        <v>22</v>
      </c>
      <c r="K23" t="s">
        <v>1</v>
      </c>
    </row>
    <row r="24" spans="2:11" hidden="1" x14ac:dyDescent="0.25">
      <c r="B24">
        <v>23</v>
      </c>
      <c r="C24" t="s">
        <v>99</v>
      </c>
      <c r="D24" t="s">
        <v>11</v>
      </c>
      <c r="E24" t="s">
        <v>18</v>
      </c>
      <c r="G24">
        <v>1984</v>
      </c>
      <c r="H24" t="s">
        <v>102</v>
      </c>
      <c r="I24" t="s">
        <v>87</v>
      </c>
      <c r="J24">
        <v>26</v>
      </c>
      <c r="K24" t="s">
        <v>1</v>
      </c>
    </row>
    <row r="25" spans="2:11" hidden="1" x14ac:dyDescent="0.25">
      <c r="B25">
        <v>24</v>
      </c>
      <c r="C25" t="s">
        <v>95</v>
      </c>
      <c r="D25" t="s">
        <v>11</v>
      </c>
      <c r="E25" t="s">
        <v>18</v>
      </c>
      <c r="G25">
        <v>1984</v>
      </c>
      <c r="H25" t="s">
        <v>102</v>
      </c>
      <c r="I25" t="s">
        <v>87</v>
      </c>
      <c r="J25">
        <v>23</v>
      </c>
      <c r="K25" t="s">
        <v>1</v>
      </c>
    </row>
    <row r="26" spans="2:11" hidden="1" x14ac:dyDescent="0.25">
      <c r="B26">
        <v>25</v>
      </c>
      <c r="C26" t="s">
        <v>93</v>
      </c>
      <c r="D26" t="s">
        <v>21</v>
      </c>
      <c r="E26" t="s">
        <v>22</v>
      </c>
      <c r="G26">
        <v>1984</v>
      </c>
      <c r="H26" t="s">
        <v>102</v>
      </c>
      <c r="I26" t="s">
        <v>88</v>
      </c>
      <c r="J26">
        <v>25</v>
      </c>
      <c r="K26" t="s">
        <v>1</v>
      </c>
    </row>
    <row r="27" spans="2:11" hidden="1" x14ac:dyDescent="0.25">
      <c r="B27">
        <v>26</v>
      </c>
      <c r="C27" t="s">
        <v>93</v>
      </c>
      <c r="D27" t="s">
        <v>21</v>
      </c>
      <c r="E27" t="s">
        <v>8</v>
      </c>
      <c r="G27">
        <v>1984</v>
      </c>
      <c r="H27" t="s">
        <v>102</v>
      </c>
      <c r="I27" t="s">
        <v>87</v>
      </c>
      <c r="J27">
        <v>29</v>
      </c>
      <c r="K27" t="s">
        <v>1</v>
      </c>
    </row>
    <row r="28" spans="2:11" hidden="1" x14ac:dyDescent="0.25">
      <c r="B28">
        <v>27</v>
      </c>
      <c r="C28" t="s">
        <v>94</v>
      </c>
      <c r="D28" t="s">
        <v>11</v>
      </c>
      <c r="E28" t="s">
        <v>18</v>
      </c>
      <c r="G28">
        <v>1984</v>
      </c>
      <c r="H28" t="s">
        <v>102</v>
      </c>
      <c r="I28" t="s">
        <v>87</v>
      </c>
      <c r="J28">
        <v>30</v>
      </c>
      <c r="K28" t="s">
        <v>1</v>
      </c>
    </row>
    <row r="29" spans="2:11" hidden="1" x14ac:dyDescent="0.25">
      <c r="B29">
        <v>28</v>
      </c>
      <c r="C29" t="s">
        <v>93</v>
      </c>
      <c r="D29" t="s">
        <v>11</v>
      </c>
      <c r="E29" t="s">
        <v>18</v>
      </c>
      <c r="G29">
        <v>1984</v>
      </c>
      <c r="H29" t="s">
        <v>102</v>
      </c>
      <c r="I29" t="s">
        <v>87</v>
      </c>
      <c r="J29">
        <v>22</v>
      </c>
      <c r="K29" t="s">
        <v>1</v>
      </c>
    </row>
    <row r="30" spans="2:11" hidden="1" x14ac:dyDescent="0.25">
      <c r="B30">
        <v>29</v>
      </c>
      <c r="C30" t="s">
        <v>95</v>
      </c>
      <c r="D30" t="s">
        <v>17</v>
      </c>
      <c r="E30" t="s">
        <v>22</v>
      </c>
      <c r="G30">
        <v>1984</v>
      </c>
      <c r="H30" t="s">
        <v>102</v>
      </c>
      <c r="I30" t="s">
        <v>87</v>
      </c>
      <c r="J30">
        <v>39</v>
      </c>
      <c r="K30" t="s">
        <v>1</v>
      </c>
    </row>
    <row r="31" spans="2:11" hidden="1" x14ac:dyDescent="0.25">
      <c r="B31">
        <v>30</v>
      </c>
      <c r="C31" t="s">
        <v>95</v>
      </c>
      <c r="D31" t="s">
        <v>17</v>
      </c>
      <c r="E31" t="s">
        <v>3</v>
      </c>
      <c r="F31" t="s">
        <v>1</v>
      </c>
      <c r="G31">
        <v>1984</v>
      </c>
      <c r="H31" t="s">
        <v>102</v>
      </c>
      <c r="I31" t="s">
        <v>87</v>
      </c>
      <c r="J31">
        <v>34</v>
      </c>
      <c r="K31" t="s">
        <v>1</v>
      </c>
    </row>
    <row r="32" spans="2:11" hidden="1" x14ac:dyDescent="0.25">
      <c r="B32">
        <v>31</v>
      </c>
      <c r="C32" t="s">
        <v>99</v>
      </c>
      <c r="D32" t="s">
        <v>17</v>
      </c>
      <c r="E32" t="s">
        <v>18</v>
      </c>
      <c r="G32">
        <v>1984</v>
      </c>
      <c r="H32" t="s">
        <v>102</v>
      </c>
      <c r="I32" t="s">
        <v>88</v>
      </c>
      <c r="J32">
        <v>28</v>
      </c>
      <c r="K32" t="s">
        <v>1</v>
      </c>
    </row>
    <row r="33" spans="2:11" hidden="1" x14ac:dyDescent="0.25">
      <c r="B33">
        <v>32</v>
      </c>
      <c r="C33" t="s">
        <v>100</v>
      </c>
      <c r="D33" t="s">
        <v>19</v>
      </c>
      <c r="E33" t="s">
        <v>23</v>
      </c>
      <c r="G33">
        <v>1988</v>
      </c>
      <c r="H33" t="s">
        <v>24</v>
      </c>
      <c r="I33" t="s">
        <v>87</v>
      </c>
      <c r="J33">
        <v>34</v>
      </c>
      <c r="K33" t="s">
        <v>1</v>
      </c>
    </row>
    <row r="34" spans="2:11" hidden="1" x14ac:dyDescent="0.25">
      <c r="B34">
        <v>33</v>
      </c>
      <c r="C34" t="s">
        <v>95</v>
      </c>
      <c r="D34" t="s">
        <v>2</v>
      </c>
      <c r="E34" t="s">
        <v>23</v>
      </c>
      <c r="F34" t="s">
        <v>1</v>
      </c>
      <c r="G34">
        <v>1988</v>
      </c>
      <c r="H34" t="s">
        <v>24</v>
      </c>
      <c r="I34" t="s">
        <v>87</v>
      </c>
      <c r="J34">
        <v>26</v>
      </c>
      <c r="K34" t="s">
        <v>1</v>
      </c>
    </row>
    <row r="35" spans="2:11" hidden="1" x14ac:dyDescent="0.25">
      <c r="B35">
        <v>34</v>
      </c>
      <c r="C35" t="s">
        <v>99</v>
      </c>
      <c r="D35" t="s">
        <v>11</v>
      </c>
      <c r="E35" t="s">
        <v>25</v>
      </c>
      <c r="G35">
        <v>1988</v>
      </c>
      <c r="H35" t="s">
        <v>24</v>
      </c>
      <c r="I35" t="s">
        <v>87</v>
      </c>
      <c r="J35">
        <v>29</v>
      </c>
      <c r="K35" t="s">
        <v>1</v>
      </c>
    </row>
    <row r="36" spans="2:11" hidden="1" x14ac:dyDescent="0.25">
      <c r="B36">
        <v>35</v>
      </c>
      <c r="C36" t="s">
        <v>99</v>
      </c>
      <c r="D36" t="s">
        <v>11</v>
      </c>
      <c r="E36" t="s">
        <v>23</v>
      </c>
      <c r="F36" t="s">
        <v>1</v>
      </c>
      <c r="G36">
        <v>1988</v>
      </c>
      <c r="H36" t="s">
        <v>24</v>
      </c>
      <c r="I36" t="s">
        <v>87</v>
      </c>
      <c r="J36">
        <v>24</v>
      </c>
      <c r="K36" t="s">
        <v>1</v>
      </c>
    </row>
    <row r="37" spans="2:11" hidden="1" x14ac:dyDescent="0.25">
      <c r="B37">
        <v>36</v>
      </c>
      <c r="C37" t="s">
        <v>99</v>
      </c>
      <c r="D37" t="s">
        <v>11</v>
      </c>
      <c r="E37" t="s">
        <v>23</v>
      </c>
      <c r="F37" t="s">
        <v>1</v>
      </c>
      <c r="G37">
        <v>1988</v>
      </c>
      <c r="H37" t="s">
        <v>24</v>
      </c>
      <c r="I37" t="s">
        <v>88</v>
      </c>
      <c r="J37">
        <v>21</v>
      </c>
      <c r="K37" t="s">
        <v>1</v>
      </c>
    </row>
    <row r="38" spans="2:11" hidden="1" x14ac:dyDescent="0.25">
      <c r="B38">
        <v>37</v>
      </c>
      <c r="C38" t="s">
        <v>98</v>
      </c>
      <c r="D38" t="s">
        <v>17</v>
      </c>
      <c r="E38" t="s">
        <v>25</v>
      </c>
      <c r="F38" t="s">
        <v>1</v>
      </c>
      <c r="G38">
        <v>1988</v>
      </c>
      <c r="H38" t="s">
        <v>24</v>
      </c>
      <c r="I38" t="s">
        <v>87</v>
      </c>
      <c r="J38">
        <v>27</v>
      </c>
      <c r="K38" t="s">
        <v>1</v>
      </c>
    </row>
    <row r="39" spans="2:11" hidden="1" x14ac:dyDescent="0.25">
      <c r="B39">
        <v>38</v>
      </c>
      <c r="C39" t="s">
        <v>95</v>
      </c>
      <c r="D39" t="s">
        <v>11</v>
      </c>
      <c r="E39" t="s">
        <v>26</v>
      </c>
      <c r="G39">
        <v>1988</v>
      </c>
      <c r="H39" t="s">
        <v>24</v>
      </c>
      <c r="I39" t="s">
        <v>87</v>
      </c>
      <c r="J39">
        <v>29</v>
      </c>
      <c r="K39" t="s">
        <v>1</v>
      </c>
    </row>
    <row r="40" spans="2:11" hidden="1" x14ac:dyDescent="0.25">
      <c r="B40">
        <v>39</v>
      </c>
      <c r="C40" t="s">
        <v>95</v>
      </c>
      <c r="D40" t="s">
        <v>103</v>
      </c>
      <c r="E40" t="s">
        <v>27</v>
      </c>
      <c r="G40">
        <v>1988</v>
      </c>
      <c r="H40" t="s">
        <v>24</v>
      </c>
      <c r="I40" t="s">
        <v>87</v>
      </c>
      <c r="J40">
        <v>27</v>
      </c>
      <c r="K40" t="s">
        <v>1</v>
      </c>
    </row>
    <row r="41" spans="2:11" hidden="1" x14ac:dyDescent="0.25">
      <c r="B41">
        <v>40</v>
      </c>
      <c r="C41" t="s">
        <v>99</v>
      </c>
      <c r="D41" t="s">
        <v>11</v>
      </c>
      <c r="E41" t="s">
        <v>25</v>
      </c>
      <c r="F41" t="s">
        <v>1</v>
      </c>
      <c r="G41">
        <v>1988</v>
      </c>
      <c r="H41" t="s">
        <v>24</v>
      </c>
      <c r="I41" t="s">
        <v>87</v>
      </c>
      <c r="J41">
        <v>24</v>
      </c>
      <c r="K41" t="s">
        <v>1</v>
      </c>
    </row>
    <row r="42" spans="2:11" hidden="1" x14ac:dyDescent="0.25">
      <c r="B42">
        <v>41</v>
      </c>
      <c r="C42" t="s">
        <v>92</v>
      </c>
      <c r="D42" t="s">
        <v>103</v>
      </c>
      <c r="E42" t="s">
        <v>28</v>
      </c>
      <c r="G42">
        <v>1988</v>
      </c>
      <c r="H42" t="s">
        <v>24</v>
      </c>
      <c r="I42" t="s">
        <v>87</v>
      </c>
      <c r="J42">
        <v>31</v>
      </c>
      <c r="K42" t="s">
        <v>1</v>
      </c>
    </row>
    <row r="43" spans="2:11" hidden="1" x14ac:dyDescent="0.25">
      <c r="B43">
        <v>43</v>
      </c>
      <c r="C43" t="s">
        <v>93</v>
      </c>
      <c r="D43" t="s">
        <v>21</v>
      </c>
      <c r="E43" t="s">
        <v>31</v>
      </c>
      <c r="G43">
        <v>1992</v>
      </c>
      <c r="H43" t="s">
        <v>30</v>
      </c>
      <c r="I43" t="s">
        <v>88</v>
      </c>
      <c r="J43">
        <v>24</v>
      </c>
      <c r="K43" t="s">
        <v>1</v>
      </c>
    </row>
    <row r="44" spans="2:11" hidden="1" x14ac:dyDescent="0.25">
      <c r="B44">
        <v>44</v>
      </c>
      <c r="C44" t="s">
        <v>98</v>
      </c>
      <c r="D44" t="s">
        <v>17</v>
      </c>
      <c r="E44" t="s">
        <v>32</v>
      </c>
      <c r="G44">
        <v>1992</v>
      </c>
      <c r="H44" t="s">
        <v>30</v>
      </c>
      <c r="I44" t="s">
        <v>88</v>
      </c>
      <c r="J44">
        <v>33</v>
      </c>
      <c r="K44" t="s">
        <v>1</v>
      </c>
    </row>
    <row r="45" spans="2:11" hidden="1" x14ac:dyDescent="0.25">
      <c r="B45">
        <v>45</v>
      </c>
      <c r="C45" t="s">
        <v>95</v>
      </c>
      <c r="D45" t="s">
        <v>11</v>
      </c>
      <c r="E45" t="s">
        <v>32</v>
      </c>
      <c r="G45">
        <v>1992</v>
      </c>
      <c r="H45" t="s">
        <v>30</v>
      </c>
      <c r="I45" t="s">
        <v>87</v>
      </c>
      <c r="J45">
        <v>25</v>
      </c>
      <c r="K45" t="s">
        <v>1</v>
      </c>
    </row>
    <row r="46" spans="2:11" hidden="1" x14ac:dyDescent="0.25">
      <c r="B46">
        <v>46</v>
      </c>
      <c r="C46" t="s">
        <v>95</v>
      </c>
      <c r="D46" t="s">
        <v>17</v>
      </c>
      <c r="E46" t="s">
        <v>101</v>
      </c>
      <c r="G46">
        <v>1992</v>
      </c>
      <c r="H46" t="s">
        <v>30</v>
      </c>
      <c r="I46" t="s">
        <v>87</v>
      </c>
      <c r="J46">
        <v>21</v>
      </c>
      <c r="K46" t="s">
        <v>1</v>
      </c>
    </row>
    <row r="47" spans="2:11" hidden="1" x14ac:dyDescent="0.25">
      <c r="B47">
        <v>47</v>
      </c>
      <c r="C47" t="s">
        <v>98</v>
      </c>
      <c r="D47" t="s">
        <v>17</v>
      </c>
      <c r="E47" t="s">
        <v>32</v>
      </c>
      <c r="G47">
        <v>1992</v>
      </c>
      <c r="H47" t="s">
        <v>30</v>
      </c>
      <c r="I47" t="s">
        <v>87</v>
      </c>
      <c r="J47">
        <v>33</v>
      </c>
      <c r="K47" t="s">
        <v>1</v>
      </c>
    </row>
    <row r="48" spans="2:11" hidden="1" x14ac:dyDescent="0.25">
      <c r="B48">
        <v>48</v>
      </c>
      <c r="C48" t="s">
        <v>99</v>
      </c>
      <c r="D48" t="s">
        <v>17</v>
      </c>
      <c r="E48" t="s">
        <v>33</v>
      </c>
      <c r="G48">
        <v>1992</v>
      </c>
      <c r="H48" t="s">
        <v>30</v>
      </c>
      <c r="I48" t="s">
        <v>88</v>
      </c>
      <c r="J48">
        <v>32</v>
      </c>
      <c r="K48" t="s">
        <v>1</v>
      </c>
    </row>
    <row r="49" spans="2:11" hidden="1" x14ac:dyDescent="0.25">
      <c r="B49">
        <v>49</v>
      </c>
      <c r="C49" t="s">
        <v>95</v>
      </c>
      <c r="D49" t="s">
        <v>11</v>
      </c>
      <c r="E49" t="s">
        <v>32</v>
      </c>
      <c r="G49">
        <v>1992</v>
      </c>
      <c r="H49" t="s">
        <v>30</v>
      </c>
      <c r="I49" t="s">
        <v>87</v>
      </c>
      <c r="J49">
        <v>25</v>
      </c>
      <c r="K49" t="s">
        <v>1</v>
      </c>
    </row>
    <row r="50" spans="2:11" hidden="1" x14ac:dyDescent="0.25">
      <c r="B50">
        <v>50</v>
      </c>
      <c r="C50" t="s">
        <v>95</v>
      </c>
      <c r="D50" t="s">
        <v>17</v>
      </c>
      <c r="E50" t="s">
        <v>8</v>
      </c>
      <c r="G50">
        <v>1996</v>
      </c>
      <c r="H50" t="s">
        <v>34</v>
      </c>
      <c r="I50" t="s">
        <v>88</v>
      </c>
      <c r="J50">
        <v>25</v>
      </c>
      <c r="K50" t="s">
        <v>1</v>
      </c>
    </row>
    <row r="51" spans="2:11" hidden="1" x14ac:dyDescent="0.25">
      <c r="B51">
        <v>51</v>
      </c>
      <c r="C51" t="s">
        <v>92</v>
      </c>
      <c r="D51" t="s">
        <v>17</v>
      </c>
      <c r="E51" t="s">
        <v>25</v>
      </c>
      <c r="G51">
        <v>1996</v>
      </c>
      <c r="H51" t="s">
        <v>34</v>
      </c>
      <c r="I51" t="s">
        <v>87</v>
      </c>
      <c r="J51">
        <v>26</v>
      </c>
      <c r="K51" t="s">
        <v>1</v>
      </c>
    </row>
    <row r="52" spans="2:11" hidden="1" x14ac:dyDescent="0.25">
      <c r="B52">
        <v>52</v>
      </c>
      <c r="C52" t="s">
        <v>98</v>
      </c>
      <c r="D52" t="s">
        <v>17</v>
      </c>
      <c r="E52" t="s">
        <v>22</v>
      </c>
      <c r="G52">
        <v>1996</v>
      </c>
      <c r="H52" t="s">
        <v>34</v>
      </c>
      <c r="I52" t="s">
        <v>88</v>
      </c>
      <c r="J52">
        <v>34</v>
      </c>
      <c r="K52" t="s">
        <v>1</v>
      </c>
    </row>
    <row r="53" spans="2:11" hidden="1" x14ac:dyDescent="0.25">
      <c r="B53">
        <v>53</v>
      </c>
      <c r="C53" t="s">
        <v>95</v>
      </c>
      <c r="D53" t="s">
        <v>17</v>
      </c>
      <c r="E53" t="s">
        <v>18</v>
      </c>
      <c r="G53">
        <v>1996</v>
      </c>
      <c r="H53" t="s">
        <v>34</v>
      </c>
      <c r="I53" t="s">
        <v>87</v>
      </c>
      <c r="J53">
        <v>30</v>
      </c>
      <c r="K53" t="s">
        <v>1</v>
      </c>
    </row>
    <row r="54" spans="2:11" hidden="1" x14ac:dyDescent="0.25">
      <c r="B54">
        <v>54</v>
      </c>
      <c r="C54" t="s">
        <v>99</v>
      </c>
      <c r="D54" t="s">
        <v>17</v>
      </c>
      <c r="E54" t="s">
        <v>3</v>
      </c>
      <c r="G54">
        <v>1996</v>
      </c>
      <c r="H54" t="s">
        <v>34</v>
      </c>
      <c r="I54" t="s">
        <v>88</v>
      </c>
      <c r="J54">
        <v>24</v>
      </c>
      <c r="K54" t="s">
        <v>1</v>
      </c>
    </row>
    <row r="55" spans="2:11" hidden="1" x14ac:dyDescent="0.25">
      <c r="B55">
        <v>55</v>
      </c>
      <c r="C55" t="s">
        <v>98</v>
      </c>
      <c r="D55" t="s">
        <v>17</v>
      </c>
      <c r="E55" t="s">
        <v>22</v>
      </c>
      <c r="G55">
        <v>1996</v>
      </c>
      <c r="H55" t="s">
        <v>34</v>
      </c>
      <c r="I55" t="s">
        <v>88</v>
      </c>
      <c r="J55">
        <v>38</v>
      </c>
      <c r="K55" t="s">
        <v>1</v>
      </c>
    </row>
    <row r="56" spans="2:11" hidden="1" x14ac:dyDescent="0.25">
      <c r="B56">
        <v>56</v>
      </c>
      <c r="C56" t="s">
        <v>110</v>
      </c>
      <c r="D56" t="s">
        <v>17</v>
      </c>
      <c r="E56" t="s">
        <v>25</v>
      </c>
      <c r="G56">
        <v>1996</v>
      </c>
      <c r="H56" t="s">
        <v>34</v>
      </c>
      <c r="I56" t="s">
        <v>88</v>
      </c>
      <c r="J56">
        <v>25</v>
      </c>
      <c r="K56" t="s">
        <v>1</v>
      </c>
    </row>
    <row r="57" spans="2:11" hidden="1" x14ac:dyDescent="0.25">
      <c r="B57">
        <v>57</v>
      </c>
      <c r="C57" t="s">
        <v>95</v>
      </c>
      <c r="D57" t="s">
        <v>19</v>
      </c>
      <c r="E57" t="s">
        <v>35</v>
      </c>
      <c r="G57">
        <v>2000</v>
      </c>
      <c r="H57" t="s">
        <v>36</v>
      </c>
      <c r="I57" t="s">
        <v>87</v>
      </c>
      <c r="J57">
        <v>22</v>
      </c>
      <c r="K57" t="s">
        <v>1</v>
      </c>
    </row>
    <row r="58" spans="2:11" hidden="1" x14ac:dyDescent="0.25">
      <c r="B58">
        <v>58</v>
      </c>
      <c r="C58" t="s">
        <v>98</v>
      </c>
      <c r="D58" t="s">
        <v>9</v>
      </c>
      <c r="E58" t="s">
        <v>37</v>
      </c>
      <c r="F58" t="s">
        <v>1</v>
      </c>
      <c r="G58">
        <v>2000</v>
      </c>
      <c r="H58" t="s">
        <v>36</v>
      </c>
      <c r="I58" t="s">
        <v>87</v>
      </c>
      <c r="J58">
        <v>29</v>
      </c>
      <c r="K58" t="s">
        <v>1</v>
      </c>
    </row>
    <row r="59" spans="2:11" hidden="1" x14ac:dyDescent="0.25">
      <c r="B59">
        <v>59</v>
      </c>
      <c r="C59" t="s">
        <v>99</v>
      </c>
      <c r="D59" t="s">
        <v>11</v>
      </c>
      <c r="E59" t="s">
        <v>25</v>
      </c>
      <c r="F59" t="s">
        <v>1</v>
      </c>
      <c r="G59">
        <v>2000</v>
      </c>
      <c r="H59" t="s">
        <v>36</v>
      </c>
      <c r="I59" t="s">
        <v>87</v>
      </c>
      <c r="J59">
        <v>26</v>
      </c>
      <c r="K59" t="s">
        <v>1</v>
      </c>
    </row>
    <row r="60" spans="2:11" hidden="1" x14ac:dyDescent="0.25">
      <c r="B60">
        <v>60</v>
      </c>
      <c r="C60" t="s">
        <v>99</v>
      </c>
      <c r="D60" t="s">
        <v>11</v>
      </c>
      <c r="E60" t="s">
        <v>23</v>
      </c>
      <c r="F60" t="s">
        <v>1</v>
      </c>
      <c r="G60">
        <v>2000</v>
      </c>
      <c r="H60" t="s">
        <v>36</v>
      </c>
      <c r="I60" t="s">
        <v>88</v>
      </c>
      <c r="J60">
        <v>29</v>
      </c>
      <c r="K60" t="s">
        <v>1</v>
      </c>
    </row>
    <row r="61" spans="2:11" hidden="1" x14ac:dyDescent="0.25">
      <c r="B61">
        <v>61</v>
      </c>
      <c r="C61" t="s">
        <v>95</v>
      </c>
      <c r="D61" t="s">
        <v>11</v>
      </c>
      <c r="E61" t="s">
        <v>18</v>
      </c>
      <c r="G61">
        <v>2000</v>
      </c>
      <c r="H61" t="s">
        <v>36</v>
      </c>
      <c r="I61" t="s">
        <v>88</v>
      </c>
      <c r="J61">
        <v>28</v>
      </c>
      <c r="K61" t="s">
        <v>1</v>
      </c>
    </row>
    <row r="62" spans="2:11" hidden="1" x14ac:dyDescent="0.25">
      <c r="B62">
        <v>62</v>
      </c>
      <c r="C62" t="s">
        <v>99</v>
      </c>
      <c r="D62" t="s">
        <v>11</v>
      </c>
      <c r="E62" t="s">
        <v>23</v>
      </c>
      <c r="F62" t="s">
        <v>1</v>
      </c>
      <c r="G62">
        <v>2000</v>
      </c>
      <c r="H62" t="s">
        <v>36</v>
      </c>
      <c r="I62" t="s">
        <v>87</v>
      </c>
      <c r="J62">
        <v>29</v>
      </c>
      <c r="K62" t="s">
        <v>1</v>
      </c>
    </row>
    <row r="63" spans="2:11" hidden="1" x14ac:dyDescent="0.25">
      <c r="B63">
        <v>63</v>
      </c>
      <c r="C63" t="s">
        <v>98</v>
      </c>
      <c r="D63" t="s">
        <v>17</v>
      </c>
      <c r="E63" t="s">
        <v>38</v>
      </c>
      <c r="F63" t="s">
        <v>1</v>
      </c>
      <c r="G63">
        <v>2000</v>
      </c>
      <c r="H63" t="s">
        <v>36</v>
      </c>
      <c r="I63" t="s">
        <v>88</v>
      </c>
      <c r="J63">
        <v>25</v>
      </c>
      <c r="K63" t="s">
        <v>1</v>
      </c>
    </row>
    <row r="64" spans="2:11" hidden="1" x14ac:dyDescent="0.25">
      <c r="B64">
        <v>64</v>
      </c>
      <c r="C64" t="s">
        <v>95</v>
      </c>
      <c r="D64" t="s">
        <v>19</v>
      </c>
      <c r="E64" t="s">
        <v>18</v>
      </c>
      <c r="F64" t="s">
        <v>1</v>
      </c>
      <c r="G64">
        <v>2000</v>
      </c>
      <c r="H64" t="s">
        <v>36</v>
      </c>
      <c r="I64" t="s">
        <v>87</v>
      </c>
      <c r="J64">
        <v>31</v>
      </c>
      <c r="K64" t="s">
        <v>1</v>
      </c>
    </row>
    <row r="65" spans="2:11" hidden="1" x14ac:dyDescent="0.25">
      <c r="B65">
        <v>65</v>
      </c>
      <c r="C65" t="s">
        <v>99</v>
      </c>
      <c r="D65" t="s">
        <v>11</v>
      </c>
      <c r="E65" t="s">
        <v>23</v>
      </c>
      <c r="F65" t="s">
        <v>1</v>
      </c>
      <c r="G65">
        <v>2000</v>
      </c>
      <c r="H65" t="s">
        <v>36</v>
      </c>
      <c r="I65" t="s">
        <v>88</v>
      </c>
      <c r="J65">
        <v>26</v>
      </c>
      <c r="K65" t="s">
        <v>1</v>
      </c>
    </row>
    <row r="66" spans="2:11" hidden="1" x14ac:dyDescent="0.25">
      <c r="B66">
        <v>66</v>
      </c>
      <c r="C66" t="s">
        <v>98</v>
      </c>
      <c r="D66" t="s">
        <v>17</v>
      </c>
      <c r="E66" t="s">
        <v>37</v>
      </c>
      <c r="F66" t="s">
        <v>1</v>
      </c>
      <c r="G66">
        <v>2000</v>
      </c>
      <c r="H66" t="s">
        <v>36</v>
      </c>
      <c r="I66" t="s">
        <v>87</v>
      </c>
      <c r="J66">
        <v>33</v>
      </c>
      <c r="K66" t="s">
        <v>1</v>
      </c>
    </row>
    <row r="67" spans="2:11" hidden="1" x14ac:dyDescent="0.25">
      <c r="B67">
        <v>67</v>
      </c>
      <c r="C67" t="s">
        <v>110</v>
      </c>
      <c r="D67" t="s">
        <v>17</v>
      </c>
      <c r="E67" t="s">
        <v>25</v>
      </c>
      <c r="G67">
        <v>2000</v>
      </c>
      <c r="H67" t="s">
        <v>36</v>
      </c>
      <c r="I67" t="s">
        <v>88</v>
      </c>
      <c r="J67">
        <v>21</v>
      </c>
      <c r="K67" t="s">
        <v>1</v>
      </c>
    </row>
    <row r="68" spans="2:11" hidden="1" x14ac:dyDescent="0.25">
      <c r="B68">
        <v>68</v>
      </c>
      <c r="C68" t="s">
        <v>93</v>
      </c>
      <c r="D68" t="s">
        <v>19</v>
      </c>
      <c r="E68" t="s">
        <v>23</v>
      </c>
      <c r="G68">
        <v>2000</v>
      </c>
      <c r="H68" t="s">
        <v>36</v>
      </c>
      <c r="I68" t="s">
        <v>87</v>
      </c>
      <c r="J68">
        <v>27</v>
      </c>
      <c r="K68" t="s">
        <v>1</v>
      </c>
    </row>
    <row r="69" spans="2:11" hidden="1" x14ac:dyDescent="0.25">
      <c r="B69">
        <v>69</v>
      </c>
      <c r="C69" t="s">
        <v>99</v>
      </c>
      <c r="D69" t="s">
        <v>39</v>
      </c>
      <c r="E69" t="s">
        <v>40</v>
      </c>
      <c r="F69" t="s">
        <v>1</v>
      </c>
      <c r="G69">
        <v>2000</v>
      </c>
      <c r="H69" t="s">
        <v>36</v>
      </c>
      <c r="I69" t="s">
        <v>88</v>
      </c>
      <c r="J69">
        <v>17</v>
      </c>
      <c r="K69" t="s">
        <v>1</v>
      </c>
    </row>
    <row r="70" spans="2:11" hidden="1" x14ac:dyDescent="0.25">
      <c r="B70">
        <v>70</v>
      </c>
      <c r="C70" t="s">
        <v>99</v>
      </c>
      <c r="D70" t="s">
        <v>41</v>
      </c>
      <c r="E70" t="s">
        <v>18</v>
      </c>
      <c r="G70">
        <v>2000</v>
      </c>
      <c r="H70" t="s">
        <v>36</v>
      </c>
      <c r="I70" t="s">
        <v>87</v>
      </c>
      <c r="J70">
        <v>29</v>
      </c>
      <c r="K70" t="s">
        <v>1</v>
      </c>
    </row>
    <row r="71" spans="2:11" hidden="1" x14ac:dyDescent="0.25">
      <c r="B71">
        <v>71</v>
      </c>
      <c r="C71" t="s">
        <v>98</v>
      </c>
      <c r="D71" t="s">
        <v>17</v>
      </c>
      <c r="E71" t="s">
        <v>18</v>
      </c>
      <c r="F71" t="s">
        <v>1</v>
      </c>
      <c r="G71">
        <v>2000</v>
      </c>
      <c r="H71" t="s">
        <v>36</v>
      </c>
      <c r="I71" t="s">
        <v>87</v>
      </c>
      <c r="J71">
        <v>24</v>
      </c>
      <c r="K71" t="s">
        <v>1</v>
      </c>
    </row>
    <row r="72" spans="2:11" hidden="1" x14ac:dyDescent="0.25">
      <c r="B72">
        <v>72</v>
      </c>
      <c r="C72" t="s">
        <v>94</v>
      </c>
      <c r="D72" t="s">
        <v>11</v>
      </c>
      <c r="E72" t="s">
        <v>101</v>
      </c>
      <c r="G72">
        <v>2004</v>
      </c>
      <c r="H72" t="s">
        <v>42</v>
      </c>
      <c r="I72" t="s">
        <v>88</v>
      </c>
      <c r="J72">
        <v>19</v>
      </c>
      <c r="K72" t="s">
        <v>1</v>
      </c>
    </row>
    <row r="73" spans="2:11" hidden="1" x14ac:dyDescent="0.25">
      <c r="B73">
        <v>73</v>
      </c>
      <c r="C73" t="s">
        <v>99</v>
      </c>
      <c r="D73" t="s">
        <v>17</v>
      </c>
      <c r="E73" t="s">
        <v>104</v>
      </c>
      <c r="F73" t="s">
        <v>1</v>
      </c>
      <c r="G73">
        <v>2004</v>
      </c>
      <c r="H73" t="s">
        <v>42</v>
      </c>
      <c r="I73" t="s">
        <v>87</v>
      </c>
      <c r="J73">
        <v>27</v>
      </c>
      <c r="K73" t="s">
        <v>1</v>
      </c>
    </row>
    <row r="74" spans="2:11" hidden="1" x14ac:dyDescent="0.25">
      <c r="B74">
        <v>74</v>
      </c>
      <c r="C74" t="s">
        <v>95</v>
      </c>
      <c r="D74" t="s">
        <v>109</v>
      </c>
      <c r="E74" t="s">
        <v>44</v>
      </c>
      <c r="F74" t="s">
        <v>1</v>
      </c>
      <c r="G74">
        <v>2004</v>
      </c>
      <c r="H74" t="s">
        <v>42</v>
      </c>
      <c r="I74" t="s">
        <v>87</v>
      </c>
      <c r="J74">
        <v>41</v>
      </c>
      <c r="K74" t="s">
        <v>1</v>
      </c>
    </row>
    <row r="75" spans="2:11" hidden="1" x14ac:dyDescent="0.25">
      <c r="B75">
        <v>75</v>
      </c>
      <c r="C75" t="s">
        <v>99</v>
      </c>
      <c r="D75" t="s">
        <v>17</v>
      </c>
      <c r="E75" t="s">
        <v>45</v>
      </c>
      <c r="F75" t="s">
        <v>1</v>
      </c>
      <c r="G75">
        <v>2004</v>
      </c>
      <c r="H75" t="s">
        <v>42</v>
      </c>
      <c r="I75" t="s">
        <v>87</v>
      </c>
      <c r="J75">
        <v>30</v>
      </c>
      <c r="K75" t="s">
        <v>1</v>
      </c>
    </row>
    <row r="76" spans="2:11" hidden="1" x14ac:dyDescent="0.25">
      <c r="B76">
        <v>76</v>
      </c>
      <c r="C76" t="s">
        <v>99</v>
      </c>
      <c r="D76" t="s">
        <v>46</v>
      </c>
      <c r="E76" t="s">
        <v>25</v>
      </c>
      <c r="G76">
        <v>2004</v>
      </c>
      <c r="H76" t="s">
        <v>42</v>
      </c>
      <c r="I76" t="s">
        <v>87</v>
      </c>
      <c r="J76">
        <v>37</v>
      </c>
      <c r="K76" t="s">
        <v>1</v>
      </c>
    </row>
    <row r="77" spans="2:11" hidden="1" x14ac:dyDescent="0.25">
      <c r="B77">
        <v>77</v>
      </c>
      <c r="C77" t="s">
        <v>94</v>
      </c>
      <c r="D77" t="s">
        <v>11</v>
      </c>
      <c r="E77" t="s">
        <v>101</v>
      </c>
      <c r="G77">
        <v>2004</v>
      </c>
      <c r="H77" t="s">
        <v>42</v>
      </c>
      <c r="I77" t="s">
        <v>87</v>
      </c>
      <c r="J77">
        <v>22</v>
      </c>
      <c r="K77" t="s">
        <v>1</v>
      </c>
    </row>
    <row r="78" spans="2:11" hidden="1" x14ac:dyDescent="0.25">
      <c r="B78">
        <v>78</v>
      </c>
      <c r="C78" t="s">
        <v>99</v>
      </c>
      <c r="D78" t="s">
        <v>17</v>
      </c>
      <c r="E78" t="s">
        <v>104</v>
      </c>
      <c r="F78" t="s">
        <v>1</v>
      </c>
      <c r="G78">
        <v>2004</v>
      </c>
      <c r="H78" t="s">
        <v>42</v>
      </c>
      <c r="I78" t="s">
        <v>87</v>
      </c>
      <c r="J78">
        <v>29</v>
      </c>
      <c r="K78" t="s">
        <v>1</v>
      </c>
    </row>
    <row r="79" spans="2:11" hidden="1" x14ac:dyDescent="0.25">
      <c r="B79">
        <v>79</v>
      </c>
      <c r="C79" t="s">
        <v>97</v>
      </c>
      <c r="D79" t="s">
        <v>19</v>
      </c>
      <c r="E79" t="s">
        <v>25</v>
      </c>
      <c r="G79">
        <v>2004</v>
      </c>
      <c r="H79" t="s">
        <v>42</v>
      </c>
      <c r="I79" t="s">
        <v>88</v>
      </c>
      <c r="J79">
        <v>32</v>
      </c>
      <c r="K79" t="s">
        <v>1</v>
      </c>
    </row>
    <row r="80" spans="2:11" hidden="1" x14ac:dyDescent="0.25">
      <c r="B80">
        <v>80</v>
      </c>
      <c r="C80" t="s">
        <v>110</v>
      </c>
      <c r="D80" t="s">
        <v>17</v>
      </c>
      <c r="E80" t="s">
        <v>25</v>
      </c>
      <c r="G80">
        <v>2004</v>
      </c>
      <c r="H80" t="s">
        <v>42</v>
      </c>
      <c r="I80" t="s">
        <v>87</v>
      </c>
      <c r="J80">
        <v>25</v>
      </c>
      <c r="K80" t="s">
        <v>1</v>
      </c>
    </row>
    <row r="81" spans="1:11" hidden="1" x14ac:dyDescent="0.25">
      <c r="B81">
        <v>81</v>
      </c>
      <c r="C81" t="s">
        <v>99</v>
      </c>
      <c r="D81" t="s">
        <v>11</v>
      </c>
      <c r="E81" t="s">
        <v>45</v>
      </c>
      <c r="F81" t="s">
        <v>1</v>
      </c>
      <c r="G81">
        <v>2004</v>
      </c>
      <c r="H81" t="s">
        <v>42</v>
      </c>
      <c r="I81" t="s">
        <v>87</v>
      </c>
      <c r="J81">
        <v>25</v>
      </c>
      <c r="K81" t="s">
        <v>1</v>
      </c>
    </row>
    <row r="82" spans="1:11" hidden="1" x14ac:dyDescent="0.25">
      <c r="B82">
        <v>82</v>
      </c>
      <c r="C82" t="s">
        <v>99</v>
      </c>
      <c r="D82" t="s">
        <v>11</v>
      </c>
      <c r="E82" t="s">
        <v>101</v>
      </c>
      <c r="G82">
        <v>2004</v>
      </c>
      <c r="H82" t="s">
        <v>42</v>
      </c>
      <c r="I82" t="s">
        <v>87</v>
      </c>
      <c r="J82">
        <v>30</v>
      </c>
      <c r="K82" t="s">
        <v>1</v>
      </c>
    </row>
    <row r="83" spans="1:11" hidden="1" x14ac:dyDescent="0.25">
      <c r="B83">
        <v>83</v>
      </c>
      <c r="C83" t="s">
        <v>99</v>
      </c>
      <c r="D83" t="s">
        <v>17</v>
      </c>
      <c r="E83" t="s">
        <v>104</v>
      </c>
      <c r="G83">
        <v>2004</v>
      </c>
      <c r="H83" t="s">
        <v>42</v>
      </c>
      <c r="I83" t="s">
        <v>87</v>
      </c>
      <c r="J83">
        <v>31</v>
      </c>
      <c r="K83" t="s">
        <v>1</v>
      </c>
    </row>
    <row r="84" spans="1:11" hidden="1" x14ac:dyDescent="0.25">
      <c r="B84">
        <v>84</v>
      </c>
      <c r="C84" t="s">
        <v>110</v>
      </c>
      <c r="D84" t="s">
        <v>11</v>
      </c>
      <c r="E84" t="s">
        <v>22</v>
      </c>
      <c r="G84">
        <v>2004</v>
      </c>
      <c r="H84" t="s">
        <v>42</v>
      </c>
      <c r="I84" t="s">
        <v>88</v>
      </c>
      <c r="J84">
        <v>30</v>
      </c>
      <c r="K84" t="s">
        <v>1</v>
      </c>
    </row>
    <row r="85" spans="1:11" hidden="1" x14ac:dyDescent="0.25">
      <c r="B85">
        <v>85</v>
      </c>
      <c r="C85" t="s">
        <v>93</v>
      </c>
      <c r="D85" t="s">
        <v>11</v>
      </c>
      <c r="E85" t="s">
        <v>101</v>
      </c>
      <c r="G85">
        <v>2004</v>
      </c>
      <c r="H85" t="s">
        <v>42</v>
      </c>
      <c r="I85" t="s">
        <v>88</v>
      </c>
      <c r="J85">
        <v>30</v>
      </c>
      <c r="K85" t="s">
        <v>1</v>
      </c>
    </row>
    <row r="86" spans="1:11" x14ac:dyDescent="0.25">
      <c r="A86" t="e">
        <f>ROW</f>
        <v>#NAME?</v>
      </c>
      <c r="B86">
        <v>86</v>
      </c>
      <c r="C86" s="2" t="s">
        <v>110</v>
      </c>
      <c r="D86" s="4" t="s">
        <v>17</v>
      </c>
      <c r="E86" s="6" t="s">
        <v>25</v>
      </c>
      <c r="F86" t="s">
        <v>1</v>
      </c>
      <c r="G86">
        <v>2004</v>
      </c>
      <c r="H86" s="3" t="s">
        <v>42</v>
      </c>
      <c r="I86" t="s">
        <v>88</v>
      </c>
      <c r="J86">
        <v>28</v>
      </c>
      <c r="K86" t="s">
        <v>1</v>
      </c>
    </row>
    <row r="87" spans="1:11" hidden="1" x14ac:dyDescent="0.25">
      <c r="B87">
        <v>87</v>
      </c>
      <c r="C87" t="s">
        <v>99</v>
      </c>
      <c r="D87" t="s">
        <v>11</v>
      </c>
      <c r="E87" t="s">
        <v>104</v>
      </c>
      <c r="G87">
        <v>2004</v>
      </c>
      <c r="H87" t="s">
        <v>42</v>
      </c>
      <c r="I87" t="s">
        <v>87</v>
      </c>
      <c r="J87">
        <v>31</v>
      </c>
      <c r="K87" t="s">
        <v>1</v>
      </c>
    </row>
    <row r="88" spans="1:11" x14ac:dyDescent="0.25">
      <c r="A88">
        <f>ROW(A3:A31)</f>
        <v>3</v>
      </c>
      <c r="B88">
        <v>88</v>
      </c>
      <c r="C88" s="2" t="s">
        <v>110</v>
      </c>
      <c r="D88" s="4" t="s">
        <v>17</v>
      </c>
      <c r="E88" s="6" t="s">
        <v>45</v>
      </c>
      <c r="F88" t="s">
        <v>1</v>
      </c>
      <c r="G88">
        <v>2004</v>
      </c>
      <c r="H88" s="3" t="s">
        <v>42</v>
      </c>
      <c r="I88" t="s">
        <v>87</v>
      </c>
      <c r="J88">
        <v>35</v>
      </c>
      <c r="K88" t="s">
        <v>1</v>
      </c>
    </row>
    <row r="89" spans="1:11" hidden="1" x14ac:dyDescent="0.25">
      <c r="B89">
        <v>89</v>
      </c>
      <c r="C89" t="s">
        <v>93</v>
      </c>
      <c r="D89" t="s">
        <v>11</v>
      </c>
      <c r="E89" t="s">
        <v>101</v>
      </c>
      <c r="G89">
        <v>2004</v>
      </c>
      <c r="H89" t="s">
        <v>42</v>
      </c>
      <c r="I89" t="s">
        <v>88</v>
      </c>
      <c r="J89">
        <v>30</v>
      </c>
      <c r="K89" t="s">
        <v>1</v>
      </c>
    </row>
    <row r="90" spans="1:11" hidden="1" x14ac:dyDescent="0.25">
      <c r="B90">
        <v>90</v>
      </c>
      <c r="C90" t="s">
        <v>99</v>
      </c>
      <c r="D90" t="s">
        <v>17</v>
      </c>
      <c r="E90" t="s">
        <v>32</v>
      </c>
      <c r="G90">
        <v>2004</v>
      </c>
      <c r="H90" t="s">
        <v>42</v>
      </c>
      <c r="I90" t="s">
        <v>88</v>
      </c>
      <c r="J90">
        <v>32</v>
      </c>
      <c r="K90" t="s">
        <v>1</v>
      </c>
    </row>
    <row r="91" spans="1:11" hidden="1" x14ac:dyDescent="0.25">
      <c r="B91">
        <v>91</v>
      </c>
      <c r="C91" t="s">
        <v>94</v>
      </c>
      <c r="D91" t="s">
        <v>47</v>
      </c>
      <c r="E91" t="s">
        <v>48</v>
      </c>
      <c r="G91">
        <v>2004</v>
      </c>
      <c r="H91" t="s">
        <v>42</v>
      </c>
      <c r="I91" t="s">
        <v>87</v>
      </c>
      <c r="J91">
        <v>24</v>
      </c>
      <c r="K91" t="s">
        <v>1</v>
      </c>
    </row>
    <row r="92" spans="1:11" hidden="1" x14ac:dyDescent="0.25">
      <c r="B92">
        <v>92</v>
      </c>
      <c r="C92" t="s">
        <v>99</v>
      </c>
      <c r="D92" t="s">
        <v>46</v>
      </c>
      <c r="E92" t="s">
        <v>23</v>
      </c>
      <c r="G92">
        <v>2004</v>
      </c>
      <c r="H92" t="s">
        <v>42</v>
      </c>
      <c r="I92" t="s">
        <v>87</v>
      </c>
      <c r="J92">
        <v>18</v>
      </c>
      <c r="K92" t="s">
        <v>1</v>
      </c>
    </row>
    <row r="93" spans="1:11" hidden="1" x14ac:dyDescent="0.25">
      <c r="B93">
        <v>93</v>
      </c>
      <c r="C93" t="s">
        <v>99</v>
      </c>
      <c r="D93" t="s">
        <v>41</v>
      </c>
      <c r="E93" t="s">
        <v>49</v>
      </c>
      <c r="F93" t="s">
        <v>1</v>
      </c>
      <c r="G93">
        <v>2004</v>
      </c>
      <c r="H93" t="s">
        <v>42</v>
      </c>
      <c r="I93" t="s">
        <v>88</v>
      </c>
      <c r="J93">
        <v>32</v>
      </c>
      <c r="K93" t="s">
        <v>1</v>
      </c>
    </row>
    <row r="94" spans="1:11" hidden="1" x14ac:dyDescent="0.25">
      <c r="B94">
        <v>94</v>
      </c>
      <c r="C94" t="s">
        <v>99</v>
      </c>
      <c r="D94" t="s">
        <v>11</v>
      </c>
      <c r="E94" t="s">
        <v>22</v>
      </c>
      <c r="F94" t="s">
        <v>1</v>
      </c>
      <c r="G94">
        <v>2004</v>
      </c>
      <c r="H94" t="s">
        <v>42</v>
      </c>
      <c r="I94" t="s">
        <v>87</v>
      </c>
      <c r="J94">
        <v>25</v>
      </c>
      <c r="K94" t="s">
        <v>1</v>
      </c>
    </row>
    <row r="95" spans="1:11" hidden="1" x14ac:dyDescent="0.25">
      <c r="B95">
        <v>95</v>
      </c>
      <c r="C95" t="s">
        <v>93</v>
      </c>
      <c r="D95" t="s">
        <v>11</v>
      </c>
      <c r="E95" t="s">
        <v>23</v>
      </c>
      <c r="G95">
        <v>2004</v>
      </c>
      <c r="H95" t="s">
        <v>42</v>
      </c>
      <c r="I95" t="s">
        <v>87</v>
      </c>
      <c r="J95">
        <v>29</v>
      </c>
      <c r="K95" t="s">
        <v>1</v>
      </c>
    </row>
    <row r="96" spans="1:11" hidden="1" x14ac:dyDescent="0.25">
      <c r="B96">
        <v>96</v>
      </c>
      <c r="C96" t="s">
        <v>93</v>
      </c>
      <c r="D96" t="s">
        <v>11</v>
      </c>
      <c r="E96" t="s">
        <v>23</v>
      </c>
      <c r="G96">
        <v>2004</v>
      </c>
      <c r="H96" t="s">
        <v>42</v>
      </c>
      <c r="I96" t="s">
        <v>87</v>
      </c>
      <c r="J96">
        <v>26</v>
      </c>
      <c r="K96" t="s">
        <v>1</v>
      </c>
    </row>
    <row r="97" spans="2:11" hidden="1" x14ac:dyDescent="0.25">
      <c r="B97">
        <v>97</v>
      </c>
      <c r="C97" t="s">
        <v>93</v>
      </c>
      <c r="D97" t="s">
        <v>17</v>
      </c>
      <c r="E97" t="s">
        <v>32</v>
      </c>
      <c r="G97">
        <v>2004</v>
      </c>
      <c r="H97" t="s">
        <v>42</v>
      </c>
      <c r="I97" t="s">
        <v>88</v>
      </c>
      <c r="J97">
        <v>31</v>
      </c>
      <c r="K97" t="s">
        <v>1</v>
      </c>
    </row>
    <row r="98" spans="2:11" hidden="1" x14ac:dyDescent="0.25">
      <c r="B98">
        <v>98</v>
      </c>
      <c r="C98" t="s">
        <v>100</v>
      </c>
      <c r="D98" t="s">
        <v>11</v>
      </c>
      <c r="E98" t="s">
        <v>101</v>
      </c>
      <c r="G98">
        <v>2004</v>
      </c>
      <c r="H98" t="s">
        <v>42</v>
      </c>
      <c r="I98" t="s">
        <v>87</v>
      </c>
      <c r="J98">
        <v>32</v>
      </c>
      <c r="K98" t="s">
        <v>1</v>
      </c>
    </row>
    <row r="99" spans="2:11" hidden="1" x14ac:dyDescent="0.25">
      <c r="B99">
        <v>99</v>
      </c>
      <c r="C99" t="s">
        <v>99</v>
      </c>
      <c r="D99" t="s">
        <v>17</v>
      </c>
      <c r="E99" t="s">
        <v>104</v>
      </c>
      <c r="G99">
        <v>2004</v>
      </c>
      <c r="H99" t="s">
        <v>42</v>
      </c>
      <c r="I99" t="s">
        <v>87</v>
      </c>
      <c r="J99">
        <v>29</v>
      </c>
      <c r="K99" t="s">
        <v>1</v>
      </c>
    </row>
    <row r="100" spans="2:11" hidden="1" x14ac:dyDescent="0.25">
      <c r="B100">
        <v>100</v>
      </c>
      <c r="C100" t="s">
        <v>99</v>
      </c>
      <c r="D100" t="s">
        <v>17</v>
      </c>
      <c r="E100" t="s">
        <v>3</v>
      </c>
      <c r="F100" t="s">
        <v>1</v>
      </c>
      <c r="G100">
        <v>2004</v>
      </c>
      <c r="H100" t="s">
        <v>42</v>
      </c>
      <c r="I100" t="s">
        <v>87</v>
      </c>
      <c r="J100">
        <v>30</v>
      </c>
      <c r="K100" t="s">
        <v>1</v>
      </c>
    </row>
    <row r="101" spans="2:11" hidden="1" x14ac:dyDescent="0.25">
      <c r="B101">
        <v>101</v>
      </c>
      <c r="C101" t="s">
        <v>99</v>
      </c>
      <c r="D101" t="s">
        <v>17</v>
      </c>
      <c r="E101" t="s">
        <v>3</v>
      </c>
      <c r="F101" t="s">
        <v>1</v>
      </c>
      <c r="G101">
        <v>2004</v>
      </c>
      <c r="H101" t="s">
        <v>42</v>
      </c>
      <c r="I101" t="s">
        <v>88</v>
      </c>
      <c r="J101">
        <v>39</v>
      </c>
      <c r="K101" t="s">
        <v>1</v>
      </c>
    </row>
    <row r="102" spans="2:11" hidden="1" x14ac:dyDescent="0.25">
      <c r="B102">
        <v>102</v>
      </c>
      <c r="C102" t="s">
        <v>95</v>
      </c>
      <c r="D102" t="s">
        <v>109</v>
      </c>
      <c r="E102" t="s">
        <v>50</v>
      </c>
      <c r="F102" t="s">
        <v>1</v>
      </c>
      <c r="G102">
        <v>2008</v>
      </c>
      <c r="H102" t="s">
        <v>51</v>
      </c>
      <c r="I102" t="s">
        <v>87</v>
      </c>
      <c r="J102">
        <v>32</v>
      </c>
      <c r="K102" t="s">
        <v>1</v>
      </c>
    </row>
    <row r="103" spans="2:11" hidden="1" x14ac:dyDescent="0.25">
      <c r="B103">
        <v>103</v>
      </c>
      <c r="C103" t="s">
        <v>105</v>
      </c>
      <c r="D103" t="s">
        <v>109</v>
      </c>
      <c r="E103" t="s">
        <v>50</v>
      </c>
      <c r="G103">
        <v>2008</v>
      </c>
      <c r="H103" t="s">
        <v>51</v>
      </c>
      <c r="I103" t="s">
        <v>87</v>
      </c>
      <c r="J103">
        <v>32</v>
      </c>
      <c r="K103" t="s">
        <v>1</v>
      </c>
    </row>
    <row r="104" spans="2:11" hidden="1" x14ac:dyDescent="0.25">
      <c r="B104">
        <v>104</v>
      </c>
      <c r="C104" t="s">
        <v>99</v>
      </c>
      <c r="D104" t="s">
        <v>17</v>
      </c>
      <c r="E104" t="s">
        <v>52</v>
      </c>
      <c r="F104" t="s">
        <v>1</v>
      </c>
      <c r="G104">
        <v>2008</v>
      </c>
      <c r="H104" t="s">
        <v>51</v>
      </c>
      <c r="I104" t="s">
        <v>88</v>
      </c>
      <c r="J104">
        <v>39</v>
      </c>
      <c r="K104" t="s">
        <v>1</v>
      </c>
    </row>
    <row r="105" spans="2:11" hidden="1" x14ac:dyDescent="0.25">
      <c r="B105">
        <v>105</v>
      </c>
      <c r="C105" t="s">
        <v>95</v>
      </c>
      <c r="D105" t="s">
        <v>109</v>
      </c>
      <c r="E105" t="s">
        <v>50</v>
      </c>
      <c r="F105" t="s">
        <v>1</v>
      </c>
      <c r="G105">
        <v>2008</v>
      </c>
      <c r="H105" t="s">
        <v>51</v>
      </c>
      <c r="I105" t="s">
        <v>87</v>
      </c>
      <c r="J105">
        <v>29</v>
      </c>
      <c r="K105" t="s">
        <v>1</v>
      </c>
    </row>
    <row r="106" spans="2:11" hidden="1" x14ac:dyDescent="0.25">
      <c r="B106">
        <v>106</v>
      </c>
      <c r="C106" t="s">
        <v>100</v>
      </c>
      <c r="D106" t="s">
        <v>17</v>
      </c>
      <c r="E106" t="s">
        <v>22</v>
      </c>
      <c r="G106">
        <v>2008</v>
      </c>
      <c r="H106" t="s">
        <v>51</v>
      </c>
      <c r="I106" t="s">
        <v>88</v>
      </c>
      <c r="J106">
        <v>23</v>
      </c>
      <c r="K106" t="s">
        <v>1</v>
      </c>
    </row>
    <row r="107" spans="2:11" hidden="1" x14ac:dyDescent="0.25">
      <c r="B107">
        <v>107</v>
      </c>
      <c r="C107" t="s">
        <v>93</v>
      </c>
      <c r="D107" t="s">
        <v>13</v>
      </c>
      <c r="E107" t="s">
        <v>27</v>
      </c>
      <c r="F107" t="s">
        <v>1</v>
      </c>
      <c r="G107">
        <v>2008</v>
      </c>
      <c r="H107" t="s">
        <v>51</v>
      </c>
      <c r="I107" t="s">
        <v>87</v>
      </c>
      <c r="J107">
        <v>31</v>
      </c>
      <c r="K107" t="s">
        <v>1</v>
      </c>
    </row>
    <row r="108" spans="2:11" hidden="1" x14ac:dyDescent="0.25">
      <c r="B108">
        <v>108</v>
      </c>
      <c r="C108" t="s">
        <v>95</v>
      </c>
      <c r="D108" t="s">
        <v>109</v>
      </c>
      <c r="E108" t="s">
        <v>50</v>
      </c>
      <c r="G108">
        <v>2008</v>
      </c>
      <c r="H108" t="s">
        <v>51</v>
      </c>
      <c r="I108" t="s">
        <v>87</v>
      </c>
      <c r="J108">
        <v>32</v>
      </c>
      <c r="K108" t="s">
        <v>1</v>
      </c>
    </row>
    <row r="109" spans="2:11" hidden="1" x14ac:dyDescent="0.25">
      <c r="B109">
        <v>109</v>
      </c>
      <c r="C109" t="s">
        <v>105</v>
      </c>
      <c r="D109" t="s">
        <v>109</v>
      </c>
      <c r="E109" t="s">
        <v>53</v>
      </c>
      <c r="G109">
        <v>2008</v>
      </c>
      <c r="H109" t="s">
        <v>51</v>
      </c>
      <c r="I109" t="s">
        <v>87</v>
      </c>
      <c r="J109">
        <v>36</v>
      </c>
      <c r="K109" t="s">
        <v>1</v>
      </c>
    </row>
    <row r="110" spans="2:11" hidden="1" x14ac:dyDescent="0.25">
      <c r="B110">
        <v>110</v>
      </c>
      <c r="C110" t="s">
        <v>99</v>
      </c>
      <c r="D110" t="s">
        <v>11</v>
      </c>
      <c r="E110" t="s">
        <v>18</v>
      </c>
      <c r="G110">
        <v>2008</v>
      </c>
      <c r="H110" t="s">
        <v>51</v>
      </c>
      <c r="I110" t="s">
        <v>87</v>
      </c>
      <c r="J110">
        <v>38</v>
      </c>
      <c r="K110" t="s">
        <v>1</v>
      </c>
    </row>
    <row r="111" spans="2:11" hidden="1" x14ac:dyDescent="0.25">
      <c r="B111">
        <v>111</v>
      </c>
      <c r="C111" t="s">
        <v>99</v>
      </c>
      <c r="D111" t="s">
        <v>54</v>
      </c>
      <c r="E111" t="s">
        <v>32</v>
      </c>
      <c r="G111">
        <v>2008</v>
      </c>
      <c r="H111" t="s">
        <v>51</v>
      </c>
      <c r="I111" t="s">
        <v>87</v>
      </c>
      <c r="J111">
        <v>34</v>
      </c>
      <c r="K111" t="s">
        <v>1</v>
      </c>
    </row>
    <row r="112" spans="2:11" hidden="1" x14ac:dyDescent="0.25">
      <c r="B112">
        <v>112</v>
      </c>
      <c r="C112" t="s">
        <v>93</v>
      </c>
      <c r="D112" t="s">
        <v>39</v>
      </c>
      <c r="E112" t="s">
        <v>23</v>
      </c>
      <c r="G112">
        <v>2008</v>
      </c>
      <c r="H112" t="s">
        <v>51</v>
      </c>
      <c r="I112" t="s">
        <v>87</v>
      </c>
      <c r="J112">
        <v>19</v>
      </c>
      <c r="K112" t="s">
        <v>1</v>
      </c>
    </row>
    <row r="113" spans="1:11" hidden="1" x14ac:dyDescent="0.25">
      <c r="B113">
        <v>113</v>
      </c>
      <c r="C113" t="s">
        <v>99</v>
      </c>
      <c r="D113" t="s">
        <v>17</v>
      </c>
      <c r="E113" t="s">
        <v>55</v>
      </c>
      <c r="G113">
        <v>2008</v>
      </c>
      <c r="H113" t="s">
        <v>51</v>
      </c>
      <c r="I113" t="s">
        <v>88</v>
      </c>
      <c r="J113">
        <v>23</v>
      </c>
      <c r="K113" t="s">
        <v>1</v>
      </c>
    </row>
    <row r="114" spans="1:11" hidden="1" x14ac:dyDescent="0.25">
      <c r="B114">
        <v>114</v>
      </c>
      <c r="C114" t="s">
        <v>100</v>
      </c>
      <c r="D114" t="s">
        <v>17</v>
      </c>
      <c r="E114" t="s">
        <v>55</v>
      </c>
      <c r="F114" t="s">
        <v>1</v>
      </c>
      <c r="G114">
        <v>2008</v>
      </c>
      <c r="H114" t="s">
        <v>51</v>
      </c>
      <c r="I114" t="s">
        <v>87</v>
      </c>
      <c r="J114">
        <v>28</v>
      </c>
      <c r="K114" t="s">
        <v>1</v>
      </c>
    </row>
    <row r="115" spans="1:11" hidden="1" x14ac:dyDescent="0.25">
      <c r="B115">
        <v>115</v>
      </c>
      <c r="C115" t="s">
        <v>95</v>
      </c>
      <c r="D115" t="s">
        <v>9</v>
      </c>
      <c r="E115" t="s">
        <v>55</v>
      </c>
      <c r="F115" t="s">
        <v>1</v>
      </c>
      <c r="G115">
        <v>2008</v>
      </c>
      <c r="H115" t="s">
        <v>51</v>
      </c>
      <c r="I115" t="s">
        <v>87</v>
      </c>
      <c r="J115">
        <v>37</v>
      </c>
      <c r="K115" t="s">
        <v>1</v>
      </c>
    </row>
    <row r="116" spans="1:11" hidden="1" x14ac:dyDescent="0.25">
      <c r="B116">
        <v>116</v>
      </c>
      <c r="C116" t="s">
        <v>99</v>
      </c>
      <c r="D116" t="s">
        <v>17</v>
      </c>
      <c r="E116" t="s">
        <v>55</v>
      </c>
      <c r="G116">
        <v>2008</v>
      </c>
      <c r="H116" t="s">
        <v>51</v>
      </c>
      <c r="I116" t="s">
        <v>88</v>
      </c>
      <c r="J116">
        <v>26</v>
      </c>
      <c r="K116" t="s">
        <v>1</v>
      </c>
    </row>
    <row r="117" spans="1:11" x14ac:dyDescent="0.25">
      <c r="A117">
        <f>ROW(A32:A60)</f>
        <v>32</v>
      </c>
      <c r="B117">
        <v>117</v>
      </c>
      <c r="C117" s="2" t="s">
        <v>110</v>
      </c>
      <c r="D117" s="4" t="s">
        <v>17</v>
      </c>
      <c r="E117" s="6" t="s">
        <v>25</v>
      </c>
      <c r="F117" t="s">
        <v>1</v>
      </c>
      <c r="G117">
        <v>2008</v>
      </c>
      <c r="H117" s="3" t="s">
        <v>51</v>
      </c>
      <c r="I117" t="s">
        <v>88</v>
      </c>
      <c r="J117">
        <v>22</v>
      </c>
      <c r="K117" t="s">
        <v>1</v>
      </c>
    </row>
    <row r="118" spans="1:11" x14ac:dyDescent="0.25">
      <c r="A118">
        <f>ROW(A33:A61)</f>
        <v>33</v>
      </c>
      <c r="B118">
        <v>118</v>
      </c>
      <c r="C118" s="2" t="s">
        <v>110</v>
      </c>
      <c r="D118" s="4" t="s">
        <v>17</v>
      </c>
      <c r="E118" s="6" t="s">
        <v>56</v>
      </c>
      <c r="F118" t="s">
        <v>1</v>
      </c>
      <c r="G118">
        <v>2008</v>
      </c>
      <c r="H118" s="3" t="s">
        <v>51</v>
      </c>
      <c r="I118" t="s">
        <v>88</v>
      </c>
      <c r="J118">
        <v>26</v>
      </c>
      <c r="K118" t="s">
        <v>1</v>
      </c>
    </row>
    <row r="119" spans="1:11" x14ac:dyDescent="0.25">
      <c r="A119">
        <f>ROW(A34:A62)</f>
        <v>34</v>
      </c>
      <c r="B119">
        <v>119</v>
      </c>
      <c r="C119" s="2" t="s">
        <v>110</v>
      </c>
      <c r="D119" s="4" t="s">
        <v>17</v>
      </c>
      <c r="E119" s="6" t="s">
        <v>25</v>
      </c>
      <c r="F119" t="s">
        <v>1</v>
      </c>
      <c r="G119">
        <v>2008</v>
      </c>
      <c r="H119" s="3" t="s">
        <v>51</v>
      </c>
      <c r="I119" t="s">
        <v>88</v>
      </c>
      <c r="J119">
        <v>29</v>
      </c>
      <c r="K119" t="s">
        <v>1</v>
      </c>
    </row>
    <row r="120" spans="1:11" hidden="1" x14ac:dyDescent="0.25">
      <c r="B120">
        <v>120</v>
      </c>
      <c r="C120" t="s">
        <v>100</v>
      </c>
      <c r="D120" t="s">
        <v>17</v>
      </c>
      <c r="E120" t="s">
        <v>25</v>
      </c>
      <c r="F120" t="s">
        <v>1</v>
      </c>
      <c r="G120">
        <v>2008</v>
      </c>
      <c r="H120" t="s">
        <v>51</v>
      </c>
      <c r="I120" t="s">
        <v>87</v>
      </c>
      <c r="J120">
        <v>21</v>
      </c>
      <c r="K120" t="s">
        <v>1</v>
      </c>
    </row>
    <row r="121" spans="1:11" x14ac:dyDescent="0.25">
      <c r="A121">
        <f>ROW(A36:A64)</f>
        <v>36</v>
      </c>
      <c r="B121">
        <v>131</v>
      </c>
      <c r="C121" s="2" t="s">
        <v>110</v>
      </c>
      <c r="D121" s="4" t="s">
        <v>17</v>
      </c>
      <c r="E121" s="6" t="s">
        <v>56</v>
      </c>
      <c r="F121" t="s">
        <v>1</v>
      </c>
      <c r="G121">
        <v>2008</v>
      </c>
      <c r="H121" s="3" t="s">
        <v>51</v>
      </c>
      <c r="I121" t="s">
        <v>88</v>
      </c>
      <c r="J121">
        <v>22</v>
      </c>
      <c r="K121" t="s">
        <v>1</v>
      </c>
    </row>
    <row r="122" spans="1:11" hidden="1" x14ac:dyDescent="0.25">
      <c r="B122">
        <v>122</v>
      </c>
      <c r="C122" t="s">
        <v>110</v>
      </c>
      <c r="D122" t="s">
        <v>17</v>
      </c>
      <c r="E122" t="s">
        <v>56</v>
      </c>
      <c r="G122">
        <v>2008</v>
      </c>
      <c r="H122" t="s">
        <v>51</v>
      </c>
      <c r="I122" t="s">
        <v>87</v>
      </c>
      <c r="J122">
        <v>28</v>
      </c>
      <c r="K122" t="s">
        <v>1</v>
      </c>
    </row>
    <row r="123" spans="1:11" x14ac:dyDescent="0.25">
      <c r="A123">
        <f>ROW(A38:A66)</f>
        <v>38</v>
      </c>
      <c r="B123">
        <v>134</v>
      </c>
      <c r="C123" s="2" t="s">
        <v>110</v>
      </c>
      <c r="D123" s="4" t="s">
        <v>17</v>
      </c>
      <c r="E123" s="6" t="s">
        <v>56</v>
      </c>
      <c r="F123" t="s">
        <v>1</v>
      </c>
      <c r="G123">
        <v>2008</v>
      </c>
      <c r="H123" s="3" t="s">
        <v>51</v>
      </c>
      <c r="I123" t="s">
        <v>88</v>
      </c>
      <c r="J123">
        <v>26</v>
      </c>
      <c r="K123" t="s">
        <v>1</v>
      </c>
    </row>
    <row r="124" spans="1:11" hidden="1" x14ac:dyDescent="0.25">
      <c r="B124">
        <v>124</v>
      </c>
      <c r="C124" t="s">
        <v>94</v>
      </c>
      <c r="D124" t="s">
        <v>11</v>
      </c>
      <c r="E124" t="s">
        <v>25</v>
      </c>
      <c r="G124">
        <v>2008</v>
      </c>
      <c r="H124" t="s">
        <v>51</v>
      </c>
      <c r="I124" t="s">
        <v>87</v>
      </c>
      <c r="J124">
        <v>29</v>
      </c>
      <c r="K124" t="s">
        <v>1</v>
      </c>
    </row>
    <row r="125" spans="1:11" hidden="1" x14ac:dyDescent="0.25">
      <c r="B125">
        <v>125</v>
      </c>
      <c r="C125" t="s">
        <v>100</v>
      </c>
      <c r="D125" t="s">
        <v>11</v>
      </c>
      <c r="E125" t="s">
        <v>25</v>
      </c>
      <c r="G125">
        <v>2008</v>
      </c>
      <c r="H125" t="s">
        <v>51</v>
      </c>
      <c r="I125" t="s">
        <v>87</v>
      </c>
      <c r="J125">
        <v>25</v>
      </c>
      <c r="K125" t="s">
        <v>1</v>
      </c>
    </row>
    <row r="126" spans="1:11" hidden="1" x14ac:dyDescent="0.25">
      <c r="B126">
        <v>126</v>
      </c>
      <c r="C126" t="s">
        <v>97</v>
      </c>
      <c r="D126" t="s">
        <v>17</v>
      </c>
      <c r="E126" t="s">
        <v>57</v>
      </c>
      <c r="F126" t="s">
        <v>1</v>
      </c>
      <c r="G126">
        <v>2008</v>
      </c>
      <c r="H126" t="s">
        <v>51</v>
      </c>
      <c r="I126" t="s">
        <v>87</v>
      </c>
      <c r="J126">
        <v>25</v>
      </c>
      <c r="K126" t="s">
        <v>1</v>
      </c>
    </row>
    <row r="127" spans="1:11" hidden="1" x14ac:dyDescent="0.25">
      <c r="B127">
        <v>127</v>
      </c>
      <c r="C127" t="s">
        <v>99</v>
      </c>
      <c r="D127" t="s">
        <v>11</v>
      </c>
      <c r="E127" t="s">
        <v>56</v>
      </c>
      <c r="G127">
        <v>2008</v>
      </c>
      <c r="H127" t="s">
        <v>51</v>
      </c>
      <c r="I127" t="s">
        <v>87</v>
      </c>
      <c r="J127">
        <v>23</v>
      </c>
      <c r="K127" t="s">
        <v>1</v>
      </c>
    </row>
    <row r="128" spans="1:11" hidden="1" x14ac:dyDescent="0.25">
      <c r="B128">
        <v>128</v>
      </c>
      <c r="C128" t="s">
        <v>110</v>
      </c>
      <c r="D128" t="s">
        <v>17</v>
      </c>
      <c r="E128" t="s">
        <v>25</v>
      </c>
      <c r="G128">
        <v>2008</v>
      </c>
      <c r="H128" t="s">
        <v>51</v>
      </c>
      <c r="I128" t="s">
        <v>87</v>
      </c>
      <c r="J128">
        <v>27</v>
      </c>
      <c r="K128" t="s">
        <v>1</v>
      </c>
    </row>
    <row r="129" spans="1:11" hidden="1" x14ac:dyDescent="0.25">
      <c r="B129">
        <v>129</v>
      </c>
      <c r="C129" t="s">
        <v>100</v>
      </c>
      <c r="D129" t="s">
        <v>11</v>
      </c>
      <c r="E129" t="s">
        <v>25</v>
      </c>
      <c r="F129" t="s">
        <v>1</v>
      </c>
      <c r="G129">
        <v>2008</v>
      </c>
      <c r="H129" t="s">
        <v>51</v>
      </c>
      <c r="I129" t="s">
        <v>87</v>
      </c>
      <c r="J129">
        <v>20</v>
      </c>
      <c r="K129" t="s">
        <v>1</v>
      </c>
    </row>
    <row r="130" spans="1:11" hidden="1" x14ac:dyDescent="0.25">
      <c r="B130">
        <v>130</v>
      </c>
      <c r="C130" t="s">
        <v>93</v>
      </c>
      <c r="D130" t="s">
        <v>11</v>
      </c>
      <c r="E130" t="s">
        <v>25</v>
      </c>
      <c r="F130" t="s">
        <v>1</v>
      </c>
      <c r="G130">
        <v>2008</v>
      </c>
      <c r="H130" t="s">
        <v>51</v>
      </c>
      <c r="I130" t="s">
        <v>88</v>
      </c>
      <c r="J130">
        <v>20</v>
      </c>
      <c r="K130" t="s">
        <v>1</v>
      </c>
    </row>
    <row r="131" spans="1:11" x14ac:dyDescent="0.25">
      <c r="A131">
        <f>ROW(A46:A74)</f>
        <v>46</v>
      </c>
      <c r="B131">
        <v>139</v>
      </c>
      <c r="C131" s="2" t="s">
        <v>110</v>
      </c>
      <c r="D131" s="4" t="s">
        <v>17</v>
      </c>
      <c r="E131" s="6" t="s">
        <v>56</v>
      </c>
      <c r="F131" t="s">
        <v>1</v>
      </c>
      <c r="G131">
        <v>2008</v>
      </c>
      <c r="H131" s="3" t="s">
        <v>51</v>
      </c>
      <c r="I131" t="s">
        <v>88</v>
      </c>
      <c r="J131">
        <v>32</v>
      </c>
      <c r="K131" t="s">
        <v>1</v>
      </c>
    </row>
    <row r="132" spans="1:11" hidden="1" x14ac:dyDescent="0.25">
      <c r="B132">
        <v>132</v>
      </c>
      <c r="C132" t="s">
        <v>110</v>
      </c>
      <c r="D132" t="s">
        <v>17</v>
      </c>
      <c r="E132" t="s">
        <v>56</v>
      </c>
      <c r="G132">
        <v>2008</v>
      </c>
      <c r="H132" t="s">
        <v>51</v>
      </c>
      <c r="I132" t="s">
        <v>88</v>
      </c>
      <c r="J132">
        <v>26</v>
      </c>
      <c r="K132" t="s">
        <v>1</v>
      </c>
    </row>
    <row r="133" spans="1:11" hidden="1" x14ac:dyDescent="0.25">
      <c r="B133">
        <v>133</v>
      </c>
      <c r="C133" t="s">
        <v>110</v>
      </c>
      <c r="D133" t="s">
        <v>17</v>
      </c>
      <c r="E133" t="s">
        <v>56</v>
      </c>
      <c r="G133">
        <v>2008</v>
      </c>
      <c r="H133" t="s">
        <v>51</v>
      </c>
      <c r="I133" t="s">
        <v>87</v>
      </c>
      <c r="J133">
        <v>21</v>
      </c>
      <c r="K133" t="s">
        <v>1</v>
      </c>
    </row>
    <row r="134" spans="1:11" x14ac:dyDescent="0.25">
      <c r="A134">
        <f>ROW(A49:A77)</f>
        <v>49</v>
      </c>
      <c r="B134">
        <v>170</v>
      </c>
      <c r="C134" s="2" t="s">
        <v>110</v>
      </c>
      <c r="D134" s="4" t="s">
        <v>17</v>
      </c>
      <c r="E134" s="6" t="s">
        <v>56</v>
      </c>
      <c r="F134" t="s">
        <v>1</v>
      </c>
      <c r="G134">
        <v>2008</v>
      </c>
      <c r="H134" s="3" t="s">
        <v>51</v>
      </c>
      <c r="I134" t="s">
        <v>88</v>
      </c>
      <c r="J134">
        <v>32</v>
      </c>
      <c r="K134" t="s">
        <v>1</v>
      </c>
    </row>
    <row r="135" spans="1:11" hidden="1" x14ac:dyDescent="0.25">
      <c r="B135">
        <v>135</v>
      </c>
      <c r="C135" t="s">
        <v>99</v>
      </c>
      <c r="D135" t="s">
        <v>11</v>
      </c>
      <c r="E135" t="s">
        <v>56</v>
      </c>
      <c r="G135">
        <v>2008</v>
      </c>
      <c r="H135" t="s">
        <v>51</v>
      </c>
      <c r="I135" t="s">
        <v>88</v>
      </c>
      <c r="J135">
        <v>23</v>
      </c>
      <c r="K135" t="s">
        <v>1</v>
      </c>
    </row>
    <row r="136" spans="1:11" hidden="1" x14ac:dyDescent="0.25">
      <c r="B136">
        <v>136</v>
      </c>
      <c r="C136" t="s">
        <v>97</v>
      </c>
      <c r="D136" t="s">
        <v>17</v>
      </c>
      <c r="E136" t="s">
        <v>57</v>
      </c>
      <c r="G136">
        <v>2008</v>
      </c>
      <c r="H136" t="s">
        <v>51</v>
      </c>
      <c r="I136" t="s">
        <v>87</v>
      </c>
      <c r="J136">
        <v>23</v>
      </c>
      <c r="K136" t="s">
        <v>1</v>
      </c>
    </row>
    <row r="137" spans="1:11" hidden="1" x14ac:dyDescent="0.25">
      <c r="B137">
        <v>137</v>
      </c>
      <c r="C137" t="s">
        <v>95</v>
      </c>
      <c r="D137" t="s">
        <v>17</v>
      </c>
      <c r="E137" t="s">
        <v>58</v>
      </c>
      <c r="G137">
        <v>2008</v>
      </c>
      <c r="H137" t="s">
        <v>51</v>
      </c>
      <c r="I137" t="s">
        <v>88</v>
      </c>
      <c r="J137">
        <v>24</v>
      </c>
      <c r="K137" t="s">
        <v>1</v>
      </c>
    </row>
    <row r="138" spans="1:11" hidden="1" x14ac:dyDescent="0.25">
      <c r="B138">
        <v>138</v>
      </c>
      <c r="C138" t="s">
        <v>93</v>
      </c>
      <c r="D138" t="s">
        <v>19</v>
      </c>
      <c r="E138" t="s">
        <v>56</v>
      </c>
      <c r="F138" t="s">
        <v>1</v>
      </c>
      <c r="G138">
        <v>2008</v>
      </c>
      <c r="H138" t="s">
        <v>51</v>
      </c>
      <c r="I138" t="s">
        <v>87</v>
      </c>
      <c r="J138">
        <v>25</v>
      </c>
      <c r="K138" t="s">
        <v>1</v>
      </c>
    </row>
    <row r="139" spans="1:11" x14ac:dyDescent="0.25">
      <c r="A139">
        <f>ROW(A54:A82)</f>
        <v>54</v>
      </c>
      <c r="B139">
        <v>174</v>
      </c>
      <c r="C139" s="2" t="s">
        <v>110</v>
      </c>
      <c r="D139" s="4" t="s">
        <v>17</v>
      </c>
      <c r="E139" s="6" t="s">
        <v>56</v>
      </c>
      <c r="F139" t="s">
        <v>1</v>
      </c>
      <c r="G139">
        <v>2008</v>
      </c>
      <c r="H139" s="3" t="s">
        <v>51</v>
      </c>
      <c r="I139" t="s">
        <v>88</v>
      </c>
      <c r="J139">
        <v>20</v>
      </c>
      <c r="K139" t="s">
        <v>1</v>
      </c>
    </row>
    <row r="140" spans="1:11" hidden="1" x14ac:dyDescent="0.25">
      <c r="B140">
        <v>140</v>
      </c>
      <c r="C140" t="s">
        <v>99</v>
      </c>
      <c r="D140" t="s">
        <v>11</v>
      </c>
      <c r="E140" t="s">
        <v>56</v>
      </c>
      <c r="F140" t="s">
        <v>1</v>
      </c>
      <c r="G140">
        <v>2008</v>
      </c>
      <c r="H140" t="s">
        <v>51</v>
      </c>
      <c r="I140" t="s">
        <v>88</v>
      </c>
      <c r="J140">
        <v>23</v>
      </c>
      <c r="K140" t="s">
        <v>1</v>
      </c>
    </row>
    <row r="141" spans="1:11" hidden="1" x14ac:dyDescent="0.25">
      <c r="B141">
        <v>141</v>
      </c>
      <c r="C141" t="s">
        <v>99</v>
      </c>
      <c r="D141" t="s">
        <v>11</v>
      </c>
      <c r="E141" t="s">
        <v>56</v>
      </c>
      <c r="F141" t="s">
        <v>1</v>
      </c>
      <c r="G141">
        <v>2008</v>
      </c>
      <c r="H141" t="s">
        <v>51</v>
      </c>
      <c r="I141" t="s">
        <v>88</v>
      </c>
      <c r="J141">
        <v>27</v>
      </c>
      <c r="K141" t="s">
        <v>1</v>
      </c>
    </row>
    <row r="142" spans="1:11" hidden="1" x14ac:dyDescent="0.25">
      <c r="B142">
        <v>142</v>
      </c>
      <c r="C142" t="s">
        <v>99</v>
      </c>
      <c r="D142" t="s">
        <v>11</v>
      </c>
      <c r="E142" t="s">
        <v>25</v>
      </c>
      <c r="F142" t="s">
        <v>1</v>
      </c>
      <c r="G142">
        <v>2008</v>
      </c>
      <c r="H142" t="s">
        <v>51</v>
      </c>
      <c r="I142" t="s">
        <v>87</v>
      </c>
      <c r="J142">
        <v>26</v>
      </c>
      <c r="K142" t="s">
        <v>1</v>
      </c>
    </row>
    <row r="143" spans="1:11" hidden="1" x14ac:dyDescent="0.25">
      <c r="B143">
        <v>143</v>
      </c>
      <c r="C143" t="s">
        <v>93</v>
      </c>
      <c r="D143" t="s">
        <v>19</v>
      </c>
      <c r="E143" t="s">
        <v>56</v>
      </c>
      <c r="F143" t="s">
        <v>1</v>
      </c>
      <c r="G143">
        <v>2008</v>
      </c>
      <c r="H143" t="s">
        <v>51</v>
      </c>
      <c r="I143" t="s">
        <v>87</v>
      </c>
      <c r="J143">
        <v>26</v>
      </c>
      <c r="K143" t="s">
        <v>1</v>
      </c>
    </row>
    <row r="144" spans="1:11" x14ac:dyDescent="0.25">
      <c r="A144">
        <f>ROW(A59:A87)</f>
        <v>59</v>
      </c>
      <c r="B144">
        <v>175</v>
      </c>
      <c r="C144" s="2" t="s">
        <v>110</v>
      </c>
      <c r="D144" s="4" t="s">
        <v>17</v>
      </c>
      <c r="E144" s="6" t="s">
        <v>56</v>
      </c>
      <c r="F144" t="s">
        <v>1</v>
      </c>
      <c r="G144">
        <v>2008</v>
      </c>
      <c r="H144" s="3" t="s">
        <v>51</v>
      </c>
      <c r="I144" t="s">
        <v>87</v>
      </c>
      <c r="J144">
        <v>21</v>
      </c>
      <c r="K144" t="s">
        <v>1</v>
      </c>
    </row>
    <row r="145" spans="1:11" x14ac:dyDescent="0.25">
      <c r="A145">
        <f>ROW(A60:A88)</f>
        <v>60</v>
      </c>
      <c r="B145">
        <v>208</v>
      </c>
      <c r="C145" s="2" t="s">
        <v>110</v>
      </c>
      <c r="D145" s="4" t="s">
        <v>17</v>
      </c>
      <c r="E145" s="7" t="s">
        <v>45</v>
      </c>
      <c r="F145" t="s">
        <v>1</v>
      </c>
      <c r="G145">
        <v>2012</v>
      </c>
      <c r="H145" s="3" t="s">
        <v>61</v>
      </c>
      <c r="I145" t="s">
        <v>88</v>
      </c>
      <c r="J145">
        <v>27</v>
      </c>
      <c r="K145" t="s">
        <v>1</v>
      </c>
    </row>
    <row r="146" spans="1:11" hidden="1" x14ac:dyDescent="0.25">
      <c r="B146">
        <v>146</v>
      </c>
      <c r="C146" t="s">
        <v>99</v>
      </c>
      <c r="D146" t="s">
        <v>11</v>
      </c>
      <c r="E146" t="s">
        <v>56</v>
      </c>
      <c r="F146" t="s">
        <v>1</v>
      </c>
      <c r="G146">
        <v>2008</v>
      </c>
      <c r="H146" t="s">
        <v>51</v>
      </c>
      <c r="I146" t="s">
        <v>88</v>
      </c>
      <c r="J146">
        <v>23</v>
      </c>
      <c r="K146" t="s">
        <v>1</v>
      </c>
    </row>
    <row r="147" spans="1:11" hidden="1" x14ac:dyDescent="0.25">
      <c r="B147">
        <v>147</v>
      </c>
      <c r="C147" t="s">
        <v>99</v>
      </c>
      <c r="D147" t="s">
        <v>17</v>
      </c>
      <c r="E147" t="s">
        <v>25</v>
      </c>
      <c r="F147" t="s">
        <v>1</v>
      </c>
      <c r="G147">
        <v>2008</v>
      </c>
      <c r="H147" t="s">
        <v>51</v>
      </c>
      <c r="I147" t="s">
        <v>87</v>
      </c>
      <c r="J147">
        <v>32</v>
      </c>
      <c r="K147" t="s">
        <v>1</v>
      </c>
    </row>
    <row r="148" spans="1:11" hidden="1" x14ac:dyDescent="0.25">
      <c r="B148">
        <v>148</v>
      </c>
      <c r="C148" t="s">
        <v>93</v>
      </c>
      <c r="D148" t="s">
        <v>11</v>
      </c>
      <c r="E148" t="s">
        <v>56</v>
      </c>
      <c r="F148" t="s">
        <v>1</v>
      </c>
      <c r="G148">
        <v>2008</v>
      </c>
      <c r="H148" t="s">
        <v>51</v>
      </c>
      <c r="I148" t="s">
        <v>88</v>
      </c>
      <c r="J148">
        <v>21</v>
      </c>
      <c r="K148" t="s">
        <v>1</v>
      </c>
    </row>
    <row r="149" spans="1:11" hidden="1" x14ac:dyDescent="0.25">
      <c r="B149">
        <v>149</v>
      </c>
      <c r="C149" t="s">
        <v>99</v>
      </c>
      <c r="D149" t="s">
        <v>11</v>
      </c>
      <c r="E149" t="s">
        <v>56</v>
      </c>
      <c r="G149">
        <v>2008</v>
      </c>
      <c r="H149" t="s">
        <v>51</v>
      </c>
      <c r="I149" t="s">
        <v>88</v>
      </c>
      <c r="J149">
        <v>22</v>
      </c>
      <c r="K149" t="s">
        <v>1</v>
      </c>
    </row>
    <row r="150" spans="1:11" x14ac:dyDescent="0.25">
      <c r="A150">
        <f>ROW(A65:A93)</f>
        <v>65</v>
      </c>
      <c r="B150">
        <v>226</v>
      </c>
      <c r="C150" s="2" t="s">
        <v>110</v>
      </c>
      <c r="D150" s="4" t="s">
        <v>17</v>
      </c>
      <c r="E150" s="6" t="s">
        <v>56</v>
      </c>
      <c r="F150" t="s">
        <v>1</v>
      </c>
      <c r="G150">
        <v>2012</v>
      </c>
      <c r="H150" s="3" t="s">
        <v>61</v>
      </c>
      <c r="I150" t="s">
        <v>88</v>
      </c>
      <c r="J150">
        <v>26</v>
      </c>
      <c r="K150" t="s">
        <v>1</v>
      </c>
    </row>
    <row r="151" spans="1:11" hidden="1" x14ac:dyDescent="0.25">
      <c r="B151">
        <v>151</v>
      </c>
      <c r="C151" t="s">
        <v>93</v>
      </c>
      <c r="D151" t="s">
        <v>19</v>
      </c>
      <c r="E151" t="s">
        <v>25</v>
      </c>
      <c r="F151" t="s">
        <v>1</v>
      </c>
      <c r="G151">
        <v>2008</v>
      </c>
      <c r="H151" t="s">
        <v>51</v>
      </c>
      <c r="I151" t="s">
        <v>87</v>
      </c>
      <c r="J151">
        <v>26</v>
      </c>
      <c r="K151" t="s">
        <v>1</v>
      </c>
    </row>
    <row r="152" spans="1:11" hidden="1" x14ac:dyDescent="0.25">
      <c r="B152">
        <v>152</v>
      </c>
      <c r="C152" t="s">
        <v>93</v>
      </c>
      <c r="D152" t="s">
        <v>11</v>
      </c>
      <c r="E152" t="s">
        <v>25</v>
      </c>
      <c r="G152">
        <v>2008</v>
      </c>
      <c r="H152" t="s">
        <v>51</v>
      </c>
      <c r="I152" t="s">
        <v>88</v>
      </c>
      <c r="J152">
        <v>23</v>
      </c>
      <c r="K152" t="s">
        <v>1</v>
      </c>
    </row>
    <row r="153" spans="1:11" hidden="1" x14ac:dyDescent="0.25">
      <c r="B153">
        <v>153</v>
      </c>
      <c r="C153" t="s">
        <v>93</v>
      </c>
      <c r="D153" t="s">
        <v>11</v>
      </c>
      <c r="E153" t="s">
        <v>25</v>
      </c>
      <c r="F153" t="s">
        <v>1</v>
      </c>
      <c r="G153">
        <v>2008</v>
      </c>
      <c r="H153" t="s">
        <v>51</v>
      </c>
      <c r="I153" t="s">
        <v>88</v>
      </c>
      <c r="J153">
        <v>20</v>
      </c>
      <c r="K153" t="s">
        <v>1</v>
      </c>
    </row>
    <row r="154" spans="1:11" hidden="1" x14ac:dyDescent="0.25">
      <c r="B154">
        <v>154</v>
      </c>
      <c r="C154" t="s">
        <v>99</v>
      </c>
      <c r="D154" t="s">
        <v>17</v>
      </c>
      <c r="E154" t="s">
        <v>56</v>
      </c>
      <c r="G154">
        <v>2008</v>
      </c>
      <c r="H154" t="s">
        <v>51</v>
      </c>
      <c r="I154" t="s">
        <v>88</v>
      </c>
      <c r="J154">
        <v>31</v>
      </c>
      <c r="K154" t="s">
        <v>1</v>
      </c>
    </row>
    <row r="155" spans="1:11" hidden="1" x14ac:dyDescent="0.25">
      <c r="B155">
        <v>155</v>
      </c>
      <c r="C155" t="s">
        <v>99</v>
      </c>
      <c r="D155" t="s">
        <v>11</v>
      </c>
      <c r="E155" t="s">
        <v>56</v>
      </c>
      <c r="G155">
        <v>2008</v>
      </c>
      <c r="H155" t="s">
        <v>51</v>
      </c>
      <c r="I155" t="s">
        <v>87</v>
      </c>
      <c r="J155">
        <v>27</v>
      </c>
      <c r="K155" t="s">
        <v>1</v>
      </c>
    </row>
    <row r="156" spans="1:11" hidden="1" x14ac:dyDescent="0.25">
      <c r="B156">
        <v>156</v>
      </c>
      <c r="C156" t="s">
        <v>99</v>
      </c>
      <c r="D156" t="s">
        <v>19</v>
      </c>
      <c r="E156" t="s">
        <v>56</v>
      </c>
      <c r="F156" t="s">
        <v>1</v>
      </c>
      <c r="G156">
        <v>2008</v>
      </c>
      <c r="H156" t="s">
        <v>51</v>
      </c>
      <c r="I156" t="s">
        <v>88</v>
      </c>
      <c r="J156">
        <v>24</v>
      </c>
      <c r="K156" t="s">
        <v>1</v>
      </c>
    </row>
    <row r="157" spans="1:11" hidden="1" x14ac:dyDescent="0.25">
      <c r="B157">
        <v>157</v>
      </c>
      <c r="C157" t="s">
        <v>93</v>
      </c>
      <c r="D157" t="s">
        <v>11</v>
      </c>
      <c r="E157" t="s">
        <v>25</v>
      </c>
      <c r="G157">
        <v>2008</v>
      </c>
      <c r="H157" t="s">
        <v>51</v>
      </c>
      <c r="I157" t="s">
        <v>87</v>
      </c>
      <c r="J157">
        <v>20</v>
      </c>
      <c r="K157" t="s">
        <v>1</v>
      </c>
    </row>
    <row r="158" spans="1:11" hidden="1" x14ac:dyDescent="0.25">
      <c r="B158">
        <v>158</v>
      </c>
      <c r="C158" t="s">
        <v>110</v>
      </c>
      <c r="D158" t="s">
        <v>17</v>
      </c>
      <c r="E158" t="s">
        <v>56</v>
      </c>
      <c r="G158">
        <v>2008</v>
      </c>
      <c r="H158" t="s">
        <v>51</v>
      </c>
      <c r="I158" t="s">
        <v>88</v>
      </c>
      <c r="J158">
        <v>26</v>
      </c>
      <c r="K158" t="s">
        <v>1</v>
      </c>
    </row>
    <row r="159" spans="1:11" hidden="1" x14ac:dyDescent="0.25">
      <c r="B159">
        <v>159</v>
      </c>
      <c r="C159" t="s">
        <v>99</v>
      </c>
      <c r="D159" t="s">
        <v>17</v>
      </c>
      <c r="E159" t="s">
        <v>56</v>
      </c>
      <c r="F159" t="s">
        <v>1</v>
      </c>
      <c r="G159">
        <v>2008</v>
      </c>
      <c r="H159" t="s">
        <v>51</v>
      </c>
      <c r="I159" t="s">
        <v>87</v>
      </c>
      <c r="J159">
        <v>30</v>
      </c>
      <c r="K159" t="s">
        <v>1</v>
      </c>
    </row>
    <row r="160" spans="1:11" hidden="1" x14ac:dyDescent="0.25">
      <c r="B160">
        <v>160</v>
      </c>
      <c r="C160" t="s">
        <v>99</v>
      </c>
      <c r="D160" t="s">
        <v>17</v>
      </c>
      <c r="E160" t="s">
        <v>56</v>
      </c>
      <c r="G160">
        <v>2008</v>
      </c>
      <c r="H160" t="s">
        <v>51</v>
      </c>
      <c r="I160" t="s">
        <v>87</v>
      </c>
      <c r="J160">
        <v>27</v>
      </c>
      <c r="K160" t="s">
        <v>1</v>
      </c>
    </row>
    <row r="161" spans="1:11" hidden="1" x14ac:dyDescent="0.25">
      <c r="B161">
        <v>161</v>
      </c>
      <c r="C161" t="s">
        <v>99</v>
      </c>
      <c r="D161" t="s">
        <v>17</v>
      </c>
      <c r="E161" t="s">
        <v>56</v>
      </c>
      <c r="F161" t="s">
        <v>1</v>
      </c>
      <c r="G161">
        <v>2008</v>
      </c>
      <c r="H161" t="s">
        <v>51</v>
      </c>
      <c r="I161" t="s">
        <v>88</v>
      </c>
      <c r="J161">
        <v>26</v>
      </c>
      <c r="K161" t="s">
        <v>1</v>
      </c>
    </row>
    <row r="162" spans="1:11" hidden="1" x14ac:dyDescent="0.25">
      <c r="B162">
        <v>162</v>
      </c>
      <c r="C162" t="s">
        <v>99</v>
      </c>
      <c r="D162" t="s">
        <v>17</v>
      </c>
      <c r="E162" t="s">
        <v>25</v>
      </c>
      <c r="F162" t="s">
        <v>1</v>
      </c>
      <c r="G162">
        <v>2008</v>
      </c>
      <c r="H162" t="s">
        <v>51</v>
      </c>
      <c r="I162" t="s">
        <v>88</v>
      </c>
      <c r="J162">
        <v>26</v>
      </c>
      <c r="K162" t="s">
        <v>1</v>
      </c>
    </row>
    <row r="163" spans="1:11" hidden="1" x14ac:dyDescent="0.25">
      <c r="B163">
        <v>163</v>
      </c>
      <c r="C163" t="s">
        <v>99</v>
      </c>
      <c r="D163" t="s">
        <v>17</v>
      </c>
      <c r="E163" t="s">
        <v>56</v>
      </c>
      <c r="G163">
        <v>2008</v>
      </c>
      <c r="H163" t="s">
        <v>51</v>
      </c>
      <c r="I163" t="s">
        <v>88</v>
      </c>
      <c r="J163">
        <v>28</v>
      </c>
      <c r="K163" t="s">
        <v>1</v>
      </c>
    </row>
    <row r="164" spans="1:11" hidden="1" x14ac:dyDescent="0.25">
      <c r="B164">
        <v>164</v>
      </c>
      <c r="C164" t="s">
        <v>99</v>
      </c>
      <c r="D164" t="s">
        <v>17</v>
      </c>
      <c r="E164" t="s">
        <v>56</v>
      </c>
      <c r="F164" t="s">
        <v>1</v>
      </c>
      <c r="G164">
        <v>2008</v>
      </c>
      <c r="H164" t="s">
        <v>51</v>
      </c>
      <c r="I164" t="s">
        <v>88</v>
      </c>
      <c r="J164">
        <v>28</v>
      </c>
      <c r="K164" t="s">
        <v>1</v>
      </c>
    </row>
    <row r="165" spans="1:11" hidden="1" x14ac:dyDescent="0.25">
      <c r="B165">
        <v>165</v>
      </c>
      <c r="C165" t="s">
        <v>99</v>
      </c>
      <c r="D165" t="s">
        <v>17</v>
      </c>
      <c r="E165" t="s">
        <v>56</v>
      </c>
      <c r="G165">
        <v>2008</v>
      </c>
      <c r="H165" t="s">
        <v>51</v>
      </c>
      <c r="I165" t="s">
        <v>88</v>
      </c>
      <c r="J165">
        <v>28</v>
      </c>
      <c r="K165" t="s">
        <v>1</v>
      </c>
    </row>
    <row r="166" spans="1:11" hidden="1" x14ac:dyDescent="0.25">
      <c r="B166">
        <v>166</v>
      </c>
      <c r="C166" t="s">
        <v>93</v>
      </c>
      <c r="D166" t="s">
        <v>11</v>
      </c>
      <c r="E166" t="s">
        <v>59</v>
      </c>
      <c r="F166" t="s">
        <v>1</v>
      </c>
      <c r="G166">
        <v>2008</v>
      </c>
      <c r="H166" t="s">
        <v>51</v>
      </c>
      <c r="I166" t="s">
        <v>87</v>
      </c>
      <c r="J166">
        <v>25</v>
      </c>
      <c r="K166" t="s">
        <v>1</v>
      </c>
    </row>
    <row r="167" spans="1:11" hidden="1" x14ac:dyDescent="0.25">
      <c r="B167">
        <v>167</v>
      </c>
      <c r="C167" t="s">
        <v>93</v>
      </c>
      <c r="D167" t="s">
        <v>11</v>
      </c>
      <c r="E167" t="s">
        <v>59</v>
      </c>
      <c r="F167" t="s">
        <v>1</v>
      </c>
      <c r="G167">
        <v>2008</v>
      </c>
      <c r="H167" t="s">
        <v>51</v>
      </c>
      <c r="I167" t="s">
        <v>88</v>
      </c>
      <c r="J167">
        <v>25</v>
      </c>
      <c r="K167" t="s">
        <v>1</v>
      </c>
    </row>
    <row r="168" spans="1:11" hidden="1" x14ac:dyDescent="0.25">
      <c r="B168">
        <v>168</v>
      </c>
      <c r="C168" t="s">
        <v>93</v>
      </c>
      <c r="D168" t="s">
        <v>11</v>
      </c>
      <c r="E168" t="s">
        <v>59</v>
      </c>
      <c r="F168" t="s">
        <v>1</v>
      </c>
      <c r="G168">
        <v>2008</v>
      </c>
      <c r="H168" t="s">
        <v>51</v>
      </c>
      <c r="I168" t="s">
        <v>87</v>
      </c>
      <c r="J168">
        <v>25</v>
      </c>
      <c r="K168" t="s">
        <v>1</v>
      </c>
    </row>
    <row r="169" spans="1:11" hidden="1" x14ac:dyDescent="0.25">
      <c r="B169">
        <v>169</v>
      </c>
      <c r="C169" t="s">
        <v>97</v>
      </c>
      <c r="D169" t="s">
        <v>17</v>
      </c>
      <c r="E169" t="s">
        <v>58</v>
      </c>
      <c r="F169" t="s">
        <v>1</v>
      </c>
      <c r="G169">
        <v>2008</v>
      </c>
      <c r="H169" t="s">
        <v>51</v>
      </c>
      <c r="I169" t="s">
        <v>87</v>
      </c>
      <c r="J169">
        <v>23</v>
      </c>
      <c r="K169" t="s">
        <v>1</v>
      </c>
    </row>
    <row r="170" spans="1:11" x14ac:dyDescent="0.25">
      <c r="A170">
        <f>ROW(A85:A113)</f>
        <v>85</v>
      </c>
      <c r="B170">
        <v>230</v>
      </c>
      <c r="C170" s="2" t="s">
        <v>110</v>
      </c>
      <c r="D170" s="4" t="s">
        <v>17</v>
      </c>
      <c r="E170" s="6" t="s">
        <v>56</v>
      </c>
      <c r="F170" t="s">
        <v>1</v>
      </c>
      <c r="G170">
        <v>2012</v>
      </c>
      <c r="H170" s="3" t="s">
        <v>61</v>
      </c>
      <c r="I170" t="s">
        <v>88</v>
      </c>
      <c r="J170">
        <v>22</v>
      </c>
      <c r="K170" t="s">
        <v>1</v>
      </c>
    </row>
    <row r="171" spans="1:11" hidden="1" x14ac:dyDescent="0.25">
      <c r="B171">
        <v>171</v>
      </c>
      <c r="C171" t="s">
        <v>99</v>
      </c>
      <c r="D171" t="s">
        <v>103</v>
      </c>
      <c r="E171" t="s">
        <v>56</v>
      </c>
      <c r="F171" t="s">
        <v>1</v>
      </c>
      <c r="G171">
        <v>2008</v>
      </c>
      <c r="H171" t="s">
        <v>51</v>
      </c>
      <c r="I171" t="s">
        <v>88</v>
      </c>
      <c r="J171">
        <v>26</v>
      </c>
      <c r="K171" t="s">
        <v>1</v>
      </c>
    </row>
    <row r="172" spans="1:11" hidden="1" x14ac:dyDescent="0.25">
      <c r="B172">
        <v>172</v>
      </c>
      <c r="C172" t="s">
        <v>99</v>
      </c>
      <c r="D172" t="s">
        <v>19</v>
      </c>
      <c r="E172" t="s">
        <v>56</v>
      </c>
      <c r="F172" t="s">
        <v>1</v>
      </c>
      <c r="G172">
        <v>2008</v>
      </c>
      <c r="H172" t="s">
        <v>51</v>
      </c>
      <c r="I172" t="s">
        <v>87</v>
      </c>
      <c r="J172">
        <v>27</v>
      </c>
      <c r="K172" t="s">
        <v>1</v>
      </c>
    </row>
    <row r="173" spans="1:11" hidden="1" x14ac:dyDescent="0.25">
      <c r="B173">
        <v>173</v>
      </c>
      <c r="C173" t="s">
        <v>93</v>
      </c>
      <c r="D173" t="s">
        <v>19</v>
      </c>
      <c r="E173" t="s">
        <v>56</v>
      </c>
      <c r="F173" t="s">
        <v>1</v>
      </c>
      <c r="G173">
        <v>2008</v>
      </c>
      <c r="H173" t="s">
        <v>51</v>
      </c>
      <c r="I173" t="s">
        <v>87</v>
      </c>
      <c r="J173">
        <v>29</v>
      </c>
      <c r="K173" t="s">
        <v>1</v>
      </c>
    </row>
    <row r="174" spans="1:11" x14ac:dyDescent="0.25">
      <c r="A174">
        <f>ROW(A89:A117)</f>
        <v>89</v>
      </c>
      <c r="B174">
        <v>232</v>
      </c>
      <c r="C174" s="2" t="s">
        <v>110</v>
      </c>
      <c r="D174" s="4" t="s">
        <v>17</v>
      </c>
      <c r="E174" s="6" t="s">
        <v>56</v>
      </c>
      <c r="F174" t="s">
        <v>1</v>
      </c>
      <c r="G174">
        <v>2012</v>
      </c>
      <c r="H174" s="3" t="s">
        <v>61</v>
      </c>
      <c r="I174" t="s">
        <v>88</v>
      </c>
      <c r="J174">
        <v>29</v>
      </c>
      <c r="K174" t="s">
        <v>1</v>
      </c>
    </row>
    <row r="175" spans="1:11" x14ac:dyDescent="0.25">
      <c r="A175">
        <f>ROW(A90:A118)</f>
        <v>90</v>
      </c>
      <c r="B175">
        <v>261</v>
      </c>
      <c r="C175" s="2" t="s">
        <v>110</v>
      </c>
      <c r="D175" s="4" t="s">
        <v>17</v>
      </c>
      <c r="E175" s="6" t="s">
        <v>56</v>
      </c>
      <c r="F175" t="s">
        <v>1</v>
      </c>
      <c r="G175">
        <v>2012</v>
      </c>
      <c r="H175" s="3" t="s">
        <v>61</v>
      </c>
      <c r="I175" t="s">
        <v>88</v>
      </c>
      <c r="J175">
        <v>25</v>
      </c>
      <c r="K175" t="s">
        <v>1</v>
      </c>
    </row>
    <row r="176" spans="1:11" hidden="1" x14ac:dyDescent="0.25">
      <c r="B176">
        <v>176</v>
      </c>
      <c r="C176" t="s">
        <v>100</v>
      </c>
      <c r="D176" t="s">
        <v>17</v>
      </c>
      <c r="E176" t="s">
        <v>106</v>
      </c>
      <c r="G176">
        <v>2012</v>
      </c>
      <c r="H176" t="s">
        <v>61</v>
      </c>
      <c r="I176" t="s">
        <v>87</v>
      </c>
      <c r="J176">
        <v>29</v>
      </c>
      <c r="K176" t="s">
        <v>1</v>
      </c>
    </row>
    <row r="177" spans="2:11" hidden="1" x14ac:dyDescent="0.25">
      <c r="B177">
        <v>177</v>
      </c>
      <c r="C177" t="s">
        <v>100</v>
      </c>
      <c r="D177" t="s">
        <v>17</v>
      </c>
      <c r="E177" t="s">
        <v>106</v>
      </c>
      <c r="F177" t="s">
        <v>1</v>
      </c>
      <c r="G177">
        <v>2012</v>
      </c>
      <c r="H177" t="s">
        <v>61</v>
      </c>
      <c r="I177" t="s">
        <v>87</v>
      </c>
      <c r="J177">
        <v>16</v>
      </c>
      <c r="K177" t="s">
        <v>1</v>
      </c>
    </row>
    <row r="178" spans="2:11" hidden="1" x14ac:dyDescent="0.25">
      <c r="B178">
        <v>178</v>
      </c>
      <c r="C178" t="s">
        <v>110</v>
      </c>
      <c r="D178" t="s">
        <v>17</v>
      </c>
      <c r="E178" t="s">
        <v>106</v>
      </c>
      <c r="F178" t="s">
        <v>1</v>
      </c>
      <c r="G178">
        <v>2012</v>
      </c>
      <c r="H178" t="s">
        <v>61</v>
      </c>
      <c r="I178" t="s">
        <v>88</v>
      </c>
      <c r="J178">
        <v>27</v>
      </c>
      <c r="K178" t="s">
        <v>1</v>
      </c>
    </row>
    <row r="179" spans="2:11" hidden="1" x14ac:dyDescent="0.25">
      <c r="B179">
        <v>179</v>
      </c>
      <c r="C179" t="s">
        <v>100</v>
      </c>
      <c r="D179" t="s">
        <v>17</v>
      </c>
      <c r="E179" t="s">
        <v>58</v>
      </c>
      <c r="G179">
        <v>2012</v>
      </c>
      <c r="H179" t="s">
        <v>61</v>
      </c>
      <c r="I179" t="s">
        <v>87</v>
      </c>
      <c r="J179">
        <v>23</v>
      </c>
      <c r="K179" t="s">
        <v>1</v>
      </c>
    </row>
    <row r="180" spans="2:11" hidden="1" x14ac:dyDescent="0.25">
      <c r="B180">
        <v>180</v>
      </c>
      <c r="C180" t="s">
        <v>110</v>
      </c>
      <c r="D180" t="s">
        <v>17</v>
      </c>
      <c r="E180" t="s">
        <v>106</v>
      </c>
      <c r="G180">
        <v>2012</v>
      </c>
      <c r="H180" t="s">
        <v>61</v>
      </c>
      <c r="I180" t="s">
        <v>88</v>
      </c>
      <c r="J180">
        <v>23</v>
      </c>
      <c r="K180" t="s">
        <v>1</v>
      </c>
    </row>
    <row r="181" spans="2:11" hidden="1" x14ac:dyDescent="0.25">
      <c r="B181">
        <v>181</v>
      </c>
      <c r="C181" t="s">
        <v>110</v>
      </c>
      <c r="D181" t="s">
        <v>17</v>
      </c>
      <c r="E181" t="s">
        <v>106</v>
      </c>
      <c r="G181">
        <v>2012</v>
      </c>
      <c r="H181" t="s">
        <v>61</v>
      </c>
      <c r="I181" t="s">
        <v>87</v>
      </c>
      <c r="J181">
        <v>26</v>
      </c>
      <c r="K181" t="s">
        <v>1</v>
      </c>
    </row>
    <row r="182" spans="2:11" hidden="1" x14ac:dyDescent="0.25">
      <c r="B182">
        <v>182</v>
      </c>
      <c r="C182" t="s">
        <v>110</v>
      </c>
      <c r="D182" t="s">
        <v>17</v>
      </c>
      <c r="E182" t="s">
        <v>106</v>
      </c>
      <c r="G182">
        <v>2012</v>
      </c>
      <c r="H182" t="s">
        <v>61</v>
      </c>
      <c r="I182" t="s">
        <v>87</v>
      </c>
      <c r="J182">
        <v>27</v>
      </c>
      <c r="K182" t="s">
        <v>1</v>
      </c>
    </row>
    <row r="183" spans="2:11" hidden="1" x14ac:dyDescent="0.25">
      <c r="B183">
        <v>183</v>
      </c>
      <c r="C183" t="s">
        <v>110</v>
      </c>
      <c r="D183" t="s">
        <v>17</v>
      </c>
      <c r="E183" t="s">
        <v>106</v>
      </c>
      <c r="G183">
        <v>2012</v>
      </c>
      <c r="H183" t="s">
        <v>61</v>
      </c>
      <c r="I183" t="s">
        <v>88</v>
      </c>
      <c r="J183">
        <v>26</v>
      </c>
      <c r="K183" t="s">
        <v>1</v>
      </c>
    </row>
    <row r="184" spans="2:11" hidden="1" x14ac:dyDescent="0.25">
      <c r="B184">
        <v>184</v>
      </c>
      <c r="C184" t="s">
        <v>94</v>
      </c>
      <c r="D184" t="s">
        <v>17</v>
      </c>
      <c r="E184" t="s">
        <v>106</v>
      </c>
      <c r="G184">
        <v>2012</v>
      </c>
      <c r="H184" t="s">
        <v>61</v>
      </c>
      <c r="I184" t="s">
        <v>87</v>
      </c>
      <c r="J184">
        <v>34</v>
      </c>
      <c r="K184" t="s">
        <v>1</v>
      </c>
    </row>
    <row r="185" spans="2:11" hidden="1" x14ac:dyDescent="0.25">
      <c r="B185">
        <v>185</v>
      </c>
      <c r="C185" t="s">
        <v>105</v>
      </c>
      <c r="D185" t="s">
        <v>17</v>
      </c>
      <c r="E185" t="s">
        <v>106</v>
      </c>
      <c r="G185">
        <v>2012</v>
      </c>
      <c r="H185" t="s">
        <v>61</v>
      </c>
      <c r="I185" t="s">
        <v>88</v>
      </c>
      <c r="J185">
        <v>30</v>
      </c>
      <c r="K185" t="s">
        <v>1</v>
      </c>
    </row>
    <row r="186" spans="2:11" hidden="1" x14ac:dyDescent="0.25">
      <c r="B186">
        <v>186</v>
      </c>
      <c r="C186" t="s">
        <v>100</v>
      </c>
      <c r="D186" t="s">
        <v>17</v>
      </c>
      <c r="E186" t="s">
        <v>106</v>
      </c>
      <c r="F186" t="s">
        <v>1</v>
      </c>
      <c r="G186">
        <v>2012</v>
      </c>
      <c r="H186" t="s">
        <v>61</v>
      </c>
      <c r="I186" t="s">
        <v>87</v>
      </c>
      <c r="J186">
        <v>27</v>
      </c>
      <c r="K186" t="s">
        <v>1</v>
      </c>
    </row>
    <row r="187" spans="2:11" hidden="1" x14ac:dyDescent="0.25">
      <c r="B187">
        <v>187</v>
      </c>
      <c r="C187" t="s">
        <v>110</v>
      </c>
      <c r="D187" t="s">
        <v>17</v>
      </c>
      <c r="E187" t="s">
        <v>106</v>
      </c>
      <c r="G187">
        <v>2012</v>
      </c>
      <c r="H187" t="s">
        <v>61</v>
      </c>
      <c r="I187" t="s">
        <v>88</v>
      </c>
      <c r="J187">
        <v>26</v>
      </c>
      <c r="K187" t="s">
        <v>1</v>
      </c>
    </row>
    <row r="188" spans="2:11" hidden="1" x14ac:dyDescent="0.25">
      <c r="B188">
        <v>188</v>
      </c>
      <c r="C188" t="s">
        <v>98</v>
      </c>
      <c r="D188" t="s">
        <v>2</v>
      </c>
      <c r="E188" t="s">
        <v>62</v>
      </c>
      <c r="G188">
        <v>2012</v>
      </c>
      <c r="H188" t="s">
        <v>61</v>
      </c>
      <c r="I188" t="s">
        <v>87</v>
      </c>
      <c r="J188">
        <v>23</v>
      </c>
      <c r="K188" t="s">
        <v>1</v>
      </c>
    </row>
    <row r="189" spans="2:11" hidden="1" x14ac:dyDescent="0.25">
      <c r="B189">
        <v>189</v>
      </c>
      <c r="C189" t="s">
        <v>100</v>
      </c>
      <c r="D189" t="s">
        <v>17</v>
      </c>
      <c r="E189" t="s">
        <v>106</v>
      </c>
      <c r="G189">
        <v>2012</v>
      </c>
      <c r="H189" t="s">
        <v>61</v>
      </c>
      <c r="I189" t="s">
        <v>87</v>
      </c>
      <c r="J189">
        <v>38</v>
      </c>
      <c r="K189" t="s">
        <v>1</v>
      </c>
    </row>
    <row r="190" spans="2:11" hidden="1" x14ac:dyDescent="0.25">
      <c r="B190">
        <v>190</v>
      </c>
      <c r="C190" t="s">
        <v>95</v>
      </c>
      <c r="D190" t="s">
        <v>17</v>
      </c>
      <c r="E190" t="s">
        <v>106</v>
      </c>
      <c r="G190">
        <v>2012</v>
      </c>
      <c r="H190" t="s">
        <v>61</v>
      </c>
      <c r="I190" t="s">
        <v>88</v>
      </c>
      <c r="J190">
        <v>37</v>
      </c>
      <c r="K190" t="s">
        <v>1</v>
      </c>
    </row>
    <row r="191" spans="2:11" hidden="1" x14ac:dyDescent="0.25">
      <c r="B191">
        <v>191</v>
      </c>
      <c r="C191" t="s">
        <v>100</v>
      </c>
      <c r="D191" t="s">
        <v>17</v>
      </c>
      <c r="E191" t="s">
        <v>106</v>
      </c>
      <c r="G191">
        <v>2012</v>
      </c>
      <c r="H191" t="s">
        <v>61</v>
      </c>
      <c r="I191" t="s">
        <v>87</v>
      </c>
      <c r="J191">
        <v>18</v>
      </c>
      <c r="K191" t="s">
        <v>1</v>
      </c>
    </row>
    <row r="192" spans="2:11" hidden="1" x14ac:dyDescent="0.25">
      <c r="B192">
        <v>192</v>
      </c>
      <c r="C192" t="s">
        <v>98</v>
      </c>
      <c r="D192" t="s">
        <v>17</v>
      </c>
      <c r="E192" t="s">
        <v>101</v>
      </c>
      <c r="F192" t="s">
        <v>1</v>
      </c>
      <c r="G192">
        <v>2012</v>
      </c>
      <c r="H192" t="s">
        <v>61</v>
      </c>
      <c r="I192" t="s">
        <v>87</v>
      </c>
      <c r="J192">
        <v>30</v>
      </c>
      <c r="K192" t="s">
        <v>1</v>
      </c>
    </row>
    <row r="193" spans="1:11" hidden="1" x14ac:dyDescent="0.25">
      <c r="B193">
        <v>193</v>
      </c>
      <c r="C193" t="s">
        <v>110</v>
      </c>
      <c r="D193" t="s">
        <v>17</v>
      </c>
      <c r="E193" t="s">
        <v>106</v>
      </c>
      <c r="G193">
        <v>2012</v>
      </c>
      <c r="H193" t="s">
        <v>61</v>
      </c>
      <c r="I193" t="s">
        <v>88</v>
      </c>
      <c r="J193">
        <v>29</v>
      </c>
      <c r="K193" t="s">
        <v>1</v>
      </c>
    </row>
    <row r="194" spans="1:11" hidden="1" x14ac:dyDescent="0.25">
      <c r="B194">
        <v>194</v>
      </c>
      <c r="C194" t="s">
        <v>97</v>
      </c>
      <c r="D194" t="s">
        <v>17</v>
      </c>
      <c r="E194" t="s">
        <v>58</v>
      </c>
      <c r="G194">
        <v>2012</v>
      </c>
      <c r="H194" t="s">
        <v>61</v>
      </c>
      <c r="I194" t="s">
        <v>87</v>
      </c>
      <c r="J194">
        <v>24</v>
      </c>
      <c r="K194" t="s">
        <v>1</v>
      </c>
    </row>
    <row r="195" spans="1:11" hidden="1" x14ac:dyDescent="0.25">
      <c r="B195">
        <v>195</v>
      </c>
      <c r="C195" t="s">
        <v>99</v>
      </c>
      <c r="D195" t="s">
        <v>17</v>
      </c>
      <c r="E195" t="s">
        <v>106</v>
      </c>
      <c r="G195">
        <v>2012</v>
      </c>
      <c r="H195" t="s">
        <v>61</v>
      </c>
      <c r="I195" t="s">
        <v>88</v>
      </c>
      <c r="J195">
        <v>29</v>
      </c>
      <c r="K195" t="s">
        <v>1</v>
      </c>
    </row>
    <row r="196" spans="1:11" hidden="1" x14ac:dyDescent="0.25">
      <c r="B196">
        <v>196</v>
      </c>
      <c r="C196" t="s">
        <v>95</v>
      </c>
      <c r="D196" t="s">
        <v>17</v>
      </c>
      <c r="E196" t="s">
        <v>37</v>
      </c>
      <c r="G196">
        <v>2012</v>
      </c>
      <c r="H196" t="s">
        <v>61</v>
      </c>
      <c r="I196" t="s">
        <v>87</v>
      </c>
      <c r="J196">
        <v>32</v>
      </c>
      <c r="K196" t="s">
        <v>1</v>
      </c>
    </row>
    <row r="197" spans="1:11" hidden="1" x14ac:dyDescent="0.25">
      <c r="B197">
        <v>197</v>
      </c>
      <c r="C197" t="s">
        <v>110</v>
      </c>
      <c r="D197" t="s">
        <v>17</v>
      </c>
      <c r="E197" t="s">
        <v>106</v>
      </c>
      <c r="G197">
        <v>2012</v>
      </c>
      <c r="H197" t="s">
        <v>61</v>
      </c>
      <c r="I197" t="s">
        <v>87</v>
      </c>
      <c r="J197">
        <v>27</v>
      </c>
      <c r="K197" t="s">
        <v>1</v>
      </c>
    </row>
    <row r="198" spans="1:11" hidden="1" x14ac:dyDescent="0.25">
      <c r="B198">
        <v>198</v>
      </c>
      <c r="C198" t="s">
        <v>110</v>
      </c>
      <c r="D198" t="s">
        <v>17</v>
      </c>
      <c r="E198" t="s">
        <v>106</v>
      </c>
      <c r="F198" t="s">
        <v>1</v>
      </c>
      <c r="G198">
        <v>2012</v>
      </c>
      <c r="H198" t="s">
        <v>61</v>
      </c>
      <c r="I198" t="s">
        <v>88</v>
      </c>
      <c r="J198">
        <v>27</v>
      </c>
      <c r="K198" t="s">
        <v>1</v>
      </c>
    </row>
    <row r="199" spans="1:11" hidden="1" x14ac:dyDescent="0.25">
      <c r="B199">
        <v>199</v>
      </c>
      <c r="C199" t="s">
        <v>99</v>
      </c>
      <c r="D199" t="s">
        <v>17</v>
      </c>
      <c r="E199" t="s">
        <v>106</v>
      </c>
      <c r="G199">
        <v>2012</v>
      </c>
      <c r="H199" t="s">
        <v>61</v>
      </c>
      <c r="I199" t="s">
        <v>88</v>
      </c>
      <c r="J199">
        <v>27</v>
      </c>
      <c r="K199" t="s">
        <v>1</v>
      </c>
    </row>
    <row r="200" spans="1:11" hidden="1" x14ac:dyDescent="0.25">
      <c r="B200">
        <v>200</v>
      </c>
      <c r="C200" t="s">
        <v>100</v>
      </c>
      <c r="D200" t="s">
        <v>17</v>
      </c>
      <c r="E200" t="s">
        <v>106</v>
      </c>
      <c r="G200">
        <v>2012</v>
      </c>
      <c r="H200" t="s">
        <v>61</v>
      </c>
      <c r="I200" t="s">
        <v>87</v>
      </c>
      <c r="J200">
        <v>30</v>
      </c>
      <c r="K200" t="s">
        <v>1</v>
      </c>
    </row>
    <row r="201" spans="1:11" hidden="1" x14ac:dyDescent="0.25">
      <c r="B201">
        <v>201</v>
      </c>
      <c r="C201" t="s">
        <v>110</v>
      </c>
      <c r="D201" t="s">
        <v>17</v>
      </c>
      <c r="E201" t="s">
        <v>106</v>
      </c>
      <c r="F201" t="s">
        <v>1</v>
      </c>
      <c r="G201">
        <v>2012</v>
      </c>
      <c r="H201" t="s">
        <v>61</v>
      </c>
      <c r="I201" t="s">
        <v>87</v>
      </c>
      <c r="J201">
        <v>32</v>
      </c>
      <c r="K201" t="s">
        <v>1</v>
      </c>
    </row>
    <row r="202" spans="1:11" hidden="1" x14ac:dyDescent="0.25">
      <c r="B202">
        <v>202</v>
      </c>
      <c r="C202" t="s">
        <v>99</v>
      </c>
      <c r="D202" t="s">
        <v>9</v>
      </c>
      <c r="E202" t="s">
        <v>37</v>
      </c>
      <c r="G202">
        <v>2012</v>
      </c>
      <c r="H202" t="s">
        <v>61</v>
      </c>
      <c r="I202" t="s">
        <v>88</v>
      </c>
      <c r="J202">
        <v>32</v>
      </c>
      <c r="K202" t="s">
        <v>1</v>
      </c>
    </row>
    <row r="203" spans="1:11" hidden="1" x14ac:dyDescent="0.25">
      <c r="B203">
        <v>203</v>
      </c>
      <c r="C203" t="s">
        <v>110</v>
      </c>
      <c r="D203" t="s">
        <v>17</v>
      </c>
      <c r="E203" t="s">
        <v>106</v>
      </c>
      <c r="G203">
        <v>2012</v>
      </c>
      <c r="H203" t="s">
        <v>61</v>
      </c>
      <c r="I203" t="s">
        <v>88</v>
      </c>
      <c r="J203">
        <v>26</v>
      </c>
      <c r="K203" t="s">
        <v>1</v>
      </c>
    </row>
    <row r="204" spans="1:11" hidden="1" x14ac:dyDescent="0.25">
      <c r="B204">
        <v>204</v>
      </c>
      <c r="C204" t="s">
        <v>100</v>
      </c>
      <c r="D204" t="s">
        <v>17</v>
      </c>
      <c r="E204" t="s">
        <v>22</v>
      </c>
      <c r="G204">
        <v>2012</v>
      </c>
      <c r="H204" t="s">
        <v>61</v>
      </c>
      <c r="I204" t="s">
        <v>88</v>
      </c>
      <c r="J204">
        <v>29</v>
      </c>
      <c r="K204" t="s">
        <v>1</v>
      </c>
    </row>
    <row r="205" spans="1:11" hidden="1" x14ac:dyDescent="0.25">
      <c r="B205">
        <v>205</v>
      </c>
      <c r="C205" t="s">
        <v>99</v>
      </c>
      <c r="D205" t="s">
        <v>17</v>
      </c>
      <c r="E205" t="s">
        <v>106</v>
      </c>
      <c r="G205">
        <v>2012</v>
      </c>
      <c r="H205" t="s">
        <v>61</v>
      </c>
      <c r="I205" t="s">
        <v>88</v>
      </c>
      <c r="J205">
        <v>29</v>
      </c>
      <c r="K205" t="s">
        <v>1</v>
      </c>
    </row>
    <row r="206" spans="1:11" hidden="1" x14ac:dyDescent="0.25">
      <c r="B206">
        <v>206</v>
      </c>
      <c r="C206" t="s">
        <v>100</v>
      </c>
      <c r="D206" t="s">
        <v>17</v>
      </c>
      <c r="E206" t="s">
        <v>106</v>
      </c>
      <c r="G206">
        <v>2012</v>
      </c>
      <c r="H206" t="s">
        <v>61</v>
      </c>
      <c r="I206" t="s">
        <v>88</v>
      </c>
      <c r="J206">
        <v>25</v>
      </c>
      <c r="K206" t="s">
        <v>1</v>
      </c>
    </row>
    <row r="207" spans="1:11" hidden="1" x14ac:dyDescent="0.25">
      <c r="B207">
        <v>207</v>
      </c>
      <c r="C207" t="s">
        <v>99</v>
      </c>
      <c r="D207" t="s">
        <v>17</v>
      </c>
      <c r="E207" t="s">
        <v>20</v>
      </c>
      <c r="F207" t="s">
        <v>1</v>
      </c>
      <c r="G207">
        <v>2012</v>
      </c>
      <c r="H207" t="s">
        <v>61</v>
      </c>
      <c r="I207" t="s">
        <v>88</v>
      </c>
      <c r="J207">
        <v>28</v>
      </c>
      <c r="K207" t="s">
        <v>1</v>
      </c>
    </row>
    <row r="208" spans="1:11" x14ac:dyDescent="0.25">
      <c r="A208">
        <f>ROW(A123:A151)</f>
        <v>123</v>
      </c>
      <c r="B208">
        <v>268</v>
      </c>
      <c r="C208" s="2" t="s">
        <v>110</v>
      </c>
      <c r="D208" s="4" t="s">
        <v>17</v>
      </c>
      <c r="E208" s="6" t="s">
        <v>56</v>
      </c>
      <c r="F208" t="s">
        <v>1</v>
      </c>
      <c r="G208">
        <v>2012</v>
      </c>
      <c r="H208" s="3" t="s">
        <v>61</v>
      </c>
      <c r="I208" t="s">
        <v>88</v>
      </c>
      <c r="J208">
        <v>24</v>
      </c>
      <c r="K208" t="s">
        <v>1</v>
      </c>
    </row>
    <row r="209" spans="2:11" hidden="1" x14ac:dyDescent="0.25">
      <c r="B209">
        <v>209</v>
      </c>
      <c r="C209" t="s">
        <v>99</v>
      </c>
      <c r="D209" t="s">
        <v>11</v>
      </c>
      <c r="E209" t="s">
        <v>25</v>
      </c>
      <c r="G209">
        <v>2012</v>
      </c>
      <c r="H209" t="s">
        <v>61</v>
      </c>
      <c r="I209" t="s">
        <v>87</v>
      </c>
      <c r="J209">
        <v>20</v>
      </c>
      <c r="K209" t="s">
        <v>1</v>
      </c>
    </row>
    <row r="210" spans="2:11" hidden="1" x14ac:dyDescent="0.25">
      <c r="B210">
        <v>210</v>
      </c>
      <c r="C210" t="s">
        <v>100</v>
      </c>
      <c r="D210" t="s">
        <v>17</v>
      </c>
      <c r="E210" t="s">
        <v>106</v>
      </c>
      <c r="G210">
        <v>2012</v>
      </c>
      <c r="H210" t="s">
        <v>61</v>
      </c>
      <c r="I210" t="s">
        <v>87</v>
      </c>
      <c r="J210">
        <v>23</v>
      </c>
      <c r="K210" t="s">
        <v>1</v>
      </c>
    </row>
    <row r="211" spans="2:11" hidden="1" x14ac:dyDescent="0.25">
      <c r="B211">
        <v>211</v>
      </c>
      <c r="C211" t="s">
        <v>100</v>
      </c>
      <c r="D211" t="s">
        <v>17</v>
      </c>
      <c r="E211" t="s">
        <v>106</v>
      </c>
      <c r="G211">
        <v>2012</v>
      </c>
      <c r="H211" t="s">
        <v>61</v>
      </c>
      <c r="I211" t="s">
        <v>87</v>
      </c>
      <c r="J211">
        <v>27</v>
      </c>
      <c r="K211" t="s">
        <v>1</v>
      </c>
    </row>
    <row r="212" spans="2:11" hidden="1" x14ac:dyDescent="0.25">
      <c r="B212">
        <v>212</v>
      </c>
      <c r="C212" t="s">
        <v>100</v>
      </c>
      <c r="D212" t="s">
        <v>17</v>
      </c>
      <c r="E212" t="s">
        <v>106</v>
      </c>
      <c r="G212">
        <v>2012</v>
      </c>
      <c r="H212" t="s">
        <v>61</v>
      </c>
      <c r="I212" t="s">
        <v>87</v>
      </c>
      <c r="J212">
        <v>26</v>
      </c>
      <c r="K212" t="s">
        <v>1</v>
      </c>
    </row>
    <row r="213" spans="2:11" hidden="1" x14ac:dyDescent="0.25">
      <c r="B213">
        <v>213</v>
      </c>
      <c r="C213" t="s">
        <v>99</v>
      </c>
      <c r="D213" t="s">
        <v>17</v>
      </c>
      <c r="E213" t="s">
        <v>106</v>
      </c>
      <c r="G213">
        <v>2012</v>
      </c>
      <c r="H213" t="s">
        <v>61</v>
      </c>
      <c r="I213" t="s">
        <v>88</v>
      </c>
      <c r="J213">
        <v>25</v>
      </c>
      <c r="K213" t="s">
        <v>1</v>
      </c>
    </row>
    <row r="214" spans="2:11" hidden="1" x14ac:dyDescent="0.25">
      <c r="B214">
        <v>214</v>
      </c>
      <c r="C214" t="s">
        <v>110</v>
      </c>
      <c r="D214" t="s">
        <v>17</v>
      </c>
      <c r="E214" t="s">
        <v>106</v>
      </c>
      <c r="G214">
        <v>2012</v>
      </c>
      <c r="H214" t="s">
        <v>61</v>
      </c>
      <c r="I214" t="s">
        <v>88</v>
      </c>
      <c r="J214">
        <v>35</v>
      </c>
      <c r="K214" t="s">
        <v>1</v>
      </c>
    </row>
    <row r="215" spans="2:11" hidden="1" x14ac:dyDescent="0.25">
      <c r="B215">
        <v>215</v>
      </c>
      <c r="C215" t="s">
        <v>99</v>
      </c>
      <c r="D215" t="s">
        <v>17</v>
      </c>
      <c r="E215" t="s">
        <v>106</v>
      </c>
      <c r="G215">
        <v>2012</v>
      </c>
      <c r="H215" t="s">
        <v>61</v>
      </c>
      <c r="I215" t="s">
        <v>88</v>
      </c>
      <c r="J215">
        <v>32</v>
      </c>
      <c r="K215" t="s">
        <v>1</v>
      </c>
    </row>
    <row r="216" spans="2:11" hidden="1" x14ac:dyDescent="0.25">
      <c r="B216">
        <v>216</v>
      </c>
      <c r="C216" t="s">
        <v>93</v>
      </c>
      <c r="D216" t="s">
        <v>19</v>
      </c>
      <c r="E216" t="s">
        <v>58</v>
      </c>
      <c r="F216" t="s">
        <v>1</v>
      </c>
      <c r="G216">
        <v>2012</v>
      </c>
      <c r="H216" t="s">
        <v>61</v>
      </c>
      <c r="I216" t="s">
        <v>87</v>
      </c>
      <c r="J216">
        <v>29</v>
      </c>
      <c r="K216" t="s">
        <v>1</v>
      </c>
    </row>
    <row r="217" spans="2:11" hidden="1" x14ac:dyDescent="0.25">
      <c r="B217">
        <v>217</v>
      </c>
      <c r="C217" t="s">
        <v>93</v>
      </c>
      <c r="D217" t="s">
        <v>17</v>
      </c>
      <c r="E217" t="s">
        <v>106</v>
      </c>
      <c r="G217">
        <v>2012</v>
      </c>
      <c r="H217" t="s">
        <v>61</v>
      </c>
      <c r="I217" t="s">
        <v>88</v>
      </c>
      <c r="J217">
        <v>26</v>
      </c>
      <c r="K217" t="s">
        <v>1</v>
      </c>
    </row>
    <row r="218" spans="2:11" hidden="1" x14ac:dyDescent="0.25">
      <c r="B218">
        <v>218</v>
      </c>
      <c r="C218" t="s">
        <v>100</v>
      </c>
      <c r="D218" t="s">
        <v>17</v>
      </c>
      <c r="E218" t="s">
        <v>106</v>
      </c>
      <c r="G218">
        <v>2012</v>
      </c>
      <c r="H218" t="s">
        <v>61</v>
      </c>
      <c r="I218" t="s">
        <v>87</v>
      </c>
      <c r="J218">
        <v>26</v>
      </c>
      <c r="K218" t="s">
        <v>1</v>
      </c>
    </row>
    <row r="219" spans="2:11" hidden="1" x14ac:dyDescent="0.25">
      <c r="B219">
        <v>219</v>
      </c>
      <c r="C219" t="s">
        <v>110</v>
      </c>
      <c r="D219" t="s">
        <v>17</v>
      </c>
      <c r="E219" t="s">
        <v>106</v>
      </c>
      <c r="G219">
        <v>2012</v>
      </c>
      <c r="H219" t="s">
        <v>61</v>
      </c>
      <c r="I219" t="s">
        <v>87</v>
      </c>
      <c r="J219">
        <v>27</v>
      </c>
      <c r="K219" t="s">
        <v>1</v>
      </c>
    </row>
    <row r="220" spans="2:11" hidden="1" x14ac:dyDescent="0.25">
      <c r="B220">
        <v>220</v>
      </c>
      <c r="C220" t="s">
        <v>99</v>
      </c>
      <c r="D220" t="s">
        <v>17</v>
      </c>
      <c r="E220" t="s">
        <v>106</v>
      </c>
      <c r="G220">
        <v>2012</v>
      </c>
      <c r="H220" t="s">
        <v>61</v>
      </c>
      <c r="I220" t="s">
        <v>88</v>
      </c>
      <c r="J220">
        <v>28</v>
      </c>
      <c r="K220" t="s">
        <v>1</v>
      </c>
    </row>
    <row r="221" spans="2:11" hidden="1" x14ac:dyDescent="0.25">
      <c r="B221">
        <v>221</v>
      </c>
      <c r="C221" t="s">
        <v>93</v>
      </c>
      <c r="D221" t="s">
        <v>17</v>
      </c>
      <c r="E221" t="s">
        <v>56</v>
      </c>
      <c r="G221">
        <v>2012</v>
      </c>
      <c r="H221" t="s">
        <v>61</v>
      </c>
      <c r="I221" t="s">
        <v>87</v>
      </c>
      <c r="J221">
        <v>30</v>
      </c>
      <c r="K221" t="s">
        <v>1</v>
      </c>
    </row>
    <row r="222" spans="2:11" hidden="1" x14ac:dyDescent="0.25">
      <c r="B222">
        <v>222</v>
      </c>
      <c r="C222" t="s">
        <v>99</v>
      </c>
      <c r="D222" t="s">
        <v>7</v>
      </c>
      <c r="E222" t="s">
        <v>37</v>
      </c>
      <c r="G222">
        <v>2012</v>
      </c>
      <c r="H222" t="s">
        <v>61</v>
      </c>
      <c r="I222" t="s">
        <v>88</v>
      </c>
      <c r="J222">
        <v>27</v>
      </c>
      <c r="K222" t="s">
        <v>1</v>
      </c>
    </row>
    <row r="223" spans="2:11" hidden="1" x14ac:dyDescent="0.25">
      <c r="B223">
        <v>223</v>
      </c>
      <c r="C223" t="s">
        <v>99</v>
      </c>
      <c r="D223" t="s">
        <v>11</v>
      </c>
      <c r="E223" t="s">
        <v>56</v>
      </c>
      <c r="F223" t="s">
        <v>1</v>
      </c>
      <c r="G223">
        <v>2012</v>
      </c>
      <c r="H223" t="s">
        <v>61</v>
      </c>
      <c r="I223" t="s">
        <v>88</v>
      </c>
      <c r="J223">
        <v>24</v>
      </c>
      <c r="K223" t="s">
        <v>1</v>
      </c>
    </row>
    <row r="224" spans="2:11" hidden="1" x14ac:dyDescent="0.25">
      <c r="B224">
        <v>224</v>
      </c>
      <c r="C224" t="s">
        <v>99</v>
      </c>
      <c r="D224" t="s">
        <v>17</v>
      </c>
      <c r="E224" t="s">
        <v>56</v>
      </c>
      <c r="G224">
        <v>2012</v>
      </c>
      <c r="H224" t="s">
        <v>61</v>
      </c>
      <c r="I224" t="s">
        <v>87</v>
      </c>
      <c r="J224">
        <v>28</v>
      </c>
      <c r="K224" t="s">
        <v>1</v>
      </c>
    </row>
    <row r="225" spans="1:11" hidden="1" x14ac:dyDescent="0.25">
      <c r="B225">
        <v>225</v>
      </c>
      <c r="C225" t="s">
        <v>99</v>
      </c>
      <c r="D225" t="s">
        <v>17</v>
      </c>
      <c r="E225" t="s">
        <v>56</v>
      </c>
      <c r="F225" t="s">
        <v>1</v>
      </c>
      <c r="G225">
        <v>2012</v>
      </c>
      <c r="H225" t="s">
        <v>61</v>
      </c>
      <c r="I225" t="s">
        <v>87</v>
      </c>
      <c r="J225">
        <v>27</v>
      </c>
      <c r="K225" t="s">
        <v>1</v>
      </c>
    </row>
    <row r="226" spans="1:11" x14ac:dyDescent="0.25">
      <c r="A226">
        <f>ROW(A141:A169)</f>
        <v>141</v>
      </c>
      <c r="B226">
        <v>270</v>
      </c>
      <c r="C226" s="2" t="s">
        <v>110</v>
      </c>
      <c r="D226" s="4" t="s">
        <v>17</v>
      </c>
      <c r="E226" s="6" t="s">
        <v>56</v>
      </c>
      <c r="F226" t="s">
        <v>1</v>
      </c>
      <c r="G226">
        <v>2012</v>
      </c>
      <c r="H226" s="3" t="s">
        <v>61</v>
      </c>
      <c r="I226" t="s">
        <v>88</v>
      </c>
      <c r="J226">
        <v>29</v>
      </c>
      <c r="K226" t="s">
        <v>1</v>
      </c>
    </row>
    <row r="227" spans="1:11" hidden="1" x14ac:dyDescent="0.25">
      <c r="B227">
        <v>227</v>
      </c>
      <c r="C227" t="s">
        <v>93</v>
      </c>
      <c r="D227" t="s">
        <v>11</v>
      </c>
      <c r="E227" t="s">
        <v>25</v>
      </c>
      <c r="F227" t="s">
        <v>1</v>
      </c>
      <c r="G227">
        <v>2012</v>
      </c>
      <c r="H227" t="s">
        <v>61</v>
      </c>
      <c r="I227" t="s">
        <v>88</v>
      </c>
      <c r="J227">
        <v>27</v>
      </c>
      <c r="K227" t="s">
        <v>1</v>
      </c>
    </row>
    <row r="228" spans="1:11" hidden="1" x14ac:dyDescent="0.25">
      <c r="B228">
        <v>228</v>
      </c>
      <c r="C228" t="s">
        <v>93</v>
      </c>
      <c r="D228" t="s">
        <v>11</v>
      </c>
      <c r="E228" t="s">
        <v>25</v>
      </c>
      <c r="F228" t="s">
        <v>1</v>
      </c>
      <c r="G228">
        <v>2012</v>
      </c>
      <c r="H228" t="s">
        <v>61</v>
      </c>
      <c r="I228" t="s">
        <v>88</v>
      </c>
      <c r="J228">
        <v>19</v>
      </c>
      <c r="K228" t="s">
        <v>1</v>
      </c>
    </row>
    <row r="229" spans="1:11" hidden="1" x14ac:dyDescent="0.25">
      <c r="B229">
        <v>229</v>
      </c>
      <c r="C229" t="s">
        <v>93</v>
      </c>
      <c r="D229" t="s">
        <v>11</v>
      </c>
      <c r="E229" t="s">
        <v>25</v>
      </c>
      <c r="F229" t="s">
        <v>1</v>
      </c>
      <c r="G229">
        <v>2012</v>
      </c>
      <c r="H229" t="s">
        <v>61</v>
      </c>
      <c r="I229" t="s">
        <v>88</v>
      </c>
      <c r="J229">
        <v>26</v>
      </c>
      <c r="K229" t="s">
        <v>1</v>
      </c>
    </row>
    <row r="230" spans="1:11" x14ac:dyDescent="0.25">
      <c r="A230">
        <f>ROW(A145:A173)</f>
        <v>145</v>
      </c>
      <c r="B230">
        <v>121</v>
      </c>
      <c r="C230" s="2" t="s">
        <v>110</v>
      </c>
      <c r="D230" s="4" t="s">
        <v>11</v>
      </c>
      <c r="E230" s="6" t="s">
        <v>56</v>
      </c>
      <c r="F230" t="s">
        <v>1</v>
      </c>
      <c r="G230">
        <v>2008</v>
      </c>
      <c r="H230" s="3" t="s">
        <v>51</v>
      </c>
      <c r="I230" t="s">
        <v>88</v>
      </c>
      <c r="J230">
        <v>20</v>
      </c>
      <c r="K230" t="s">
        <v>1</v>
      </c>
    </row>
    <row r="231" spans="1:11" hidden="1" x14ac:dyDescent="0.25">
      <c r="B231">
        <v>231</v>
      </c>
      <c r="C231" t="s">
        <v>110</v>
      </c>
      <c r="D231" t="s">
        <v>9</v>
      </c>
      <c r="E231" t="s">
        <v>56</v>
      </c>
      <c r="G231">
        <v>2012</v>
      </c>
      <c r="H231" t="s">
        <v>61</v>
      </c>
      <c r="I231" t="s">
        <v>88</v>
      </c>
      <c r="J231">
        <v>20</v>
      </c>
      <c r="K231" t="s">
        <v>1</v>
      </c>
    </row>
    <row r="232" spans="1:11" x14ac:dyDescent="0.25">
      <c r="A232">
        <f>ROW(A147:A175)</f>
        <v>147</v>
      </c>
      <c r="B232">
        <v>123</v>
      </c>
      <c r="C232" s="2" t="s">
        <v>110</v>
      </c>
      <c r="D232" s="4" t="s">
        <v>11</v>
      </c>
      <c r="E232" s="6" t="s">
        <v>25</v>
      </c>
      <c r="F232" t="s">
        <v>1</v>
      </c>
      <c r="G232">
        <v>2008</v>
      </c>
      <c r="H232" s="3" t="s">
        <v>51</v>
      </c>
      <c r="I232" t="s">
        <v>88</v>
      </c>
      <c r="J232">
        <v>22</v>
      </c>
      <c r="K232" t="s">
        <v>1</v>
      </c>
    </row>
    <row r="233" spans="1:11" x14ac:dyDescent="0.25">
      <c r="A233">
        <f>ROW(A148:A176)</f>
        <v>148</v>
      </c>
      <c r="B233">
        <v>144</v>
      </c>
      <c r="C233" s="2" t="s">
        <v>110</v>
      </c>
      <c r="D233" s="4" t="s">
        <v>11</v>
      </c>
      <c r="E233" s="6" t="s">
        <v>56</v>
      </c>
      <c r="F233" t="s">
        <v>1</v>
      </c>
      <c r="G233">
        <v>2008</v>
      </c>
      <c r="H233" s="3" t="s">
        <v>51</v>
      </c>
      <c r="I233" t="s">
        <v>87</v>
      </c>
      <c r="J233">
        <v>23</v>
      </c>
      <c r="K233" t="s">
        <v>1</v>
      </c>
    </row>
    <row r="234" spans="1:11" hidden="1" x14ac:dyDescent="0.25">
      <c r="B234">
        <v>234</v>
      </c>
      <c r="C234" t="s">
        <v>99</v>
      </c>
      <c r="D234" t="s">
        <v>17</v>
      </c>
      <c r="E234" t="s">
        <v>56</v>
      </c>
      <c r="G234">
        <v>2012</v>
      </c>
      <c r="H234" t="s">
        <v>61</v>
      </c>
      <c r="I234" t="s">
        <v>87</v>
      </c>
      <c r="J234">
        <v>29</v>
      </c>
      <c r="K234" t="s">
        <v>1</v>
      </c>
    </row>
    <row r="235" spans="1:11" hidden="1" x14ac:dyDescent="0.25">
      <c r="B235">
        <v>235</v>
      </c>
      <c r="C235" t="s">
        <v>110</v>
      </c>
      <c r="D235" t="s">
        <v>17</v>
      </c>
      <c r="E235" t="s">
        <v>56</v>
      </c>
      <c r="G235">
        <v>2012</v>
      </c>
      <c r="H235" t="s">
        <v>61</v>
      </c>
      <c r="I235" t="s">
        <v>87</v>
      </c>
      <c r="J235">
        <v>28</v>
      </c>
      <c r="K235" t="s">
        <v>1</v>
      </c>
    </row>
    <row r="236" spans="1:11" hidden="1" x14ac:dyDescent="0.25">
      <c r="B236">
        <v>236</v>
      </c>
      <c r="C236" t="s">
        <v>99</v>
      </c>
      <c r="D236" t="s">
        <v>11</v>
      </c>
      <c r="E236" t="s">
        <v>25</v>
      </c>
      <c r="G236">
        <v>2012</v>
      </c>
      <c r="H236" t="s">
        <v>61</v>
      </c>
      <c r="I236" t="s">
        <v>88</v>
      </c>
      <c r="J236">
        <v>22</v>
      </c>
      <c r="K236" t="s">
        <v>1</v>
      </c>
    </row>
    <row r="237" spans="1:11" hidden="1" x14ac:dyDescent="0.25">
      <c r="B237">
        <v>237</v>
      </c>
      <c r="C237" t="s">
        <v>99</v>
      </c>
      <c r="D237" t="s">
        <v>11</v>
      </c>
      <c r="E237" t="s">
        <v>56</v>
      </c>
      <c r="F237" t="s">
        <v>1</v>
      </c>
      <c r="G237">
        <v>2012</v>
      </c>
      <c r="H237" t="s">
        <v>61</v>
      </c>
      <c r="I237" t="s">
        <v>88</v>
      </c>
      <c r="J237">
        <v>22</v>
      </c>
      <c r="K237" t="s">
        <v>1</v>
      </c>
    </row>
    <row r="238" spans="1:11" hidden="1" x14ac:dyDescent="0.25">
      <c r="B238">
        <v>238</v>
      </c>
      <c r="C238" t="s">
        <v>110</v>
      </c>
      <c r="D238" t="s">
        <v>17</v>
      </c>
      <c r="E238" t="s">
        <v>56</v>
      </c>
      <c r="G238">
        <v>2012</v>
      </c>
      <c r="H238" t="s">
        <v>61</v>
      </c>
      <c r="I238" t="s">
        <v>87</v>
      </c>
      <c r="J238">
        <v>26</v>
      </c>
      <c r="K238" t="s">
        <v>1</v>
      </c>
    </row>
    <row r="239" spans="1:11" hidden="1" x14ac:dyDescent="0.25">
      <c r="B239">
        <v>239</v>
      </c>
      <c r="C239" t="s">
        <v>99</v>
      </c>
      <c r="D239" t="s">
        <v>11</v>
      </c>
      <c r="E239" t="s">
        <v>56</v>
      </c>
      <c r="G239">
        <v>2012</v>
      </c>
      <c r="H239" t="s">
        <v>61</v>
      </c>
      <c r="I239" t="s">
        <v>87</v>
      </c>
      <c r="J239">
        <v>25</v>
      </c>
      <c r="K239" t="s">
        <v>1</v>
      </c>
    </row>
    <row r="240" spans="1:11" x14ac:dyDescent="0.25">
      <c r="A240">
        <f>ROW(A155:A183)</f>
        <v>155</v>
      </c>
      <c r="B240">
        <v>145</v>
      </c>
      <c r="C240" s="2" t="s">
        <v>110</v>
      </c>
      <c r="D240" s="4" t="s">
        <v>19</v>
      </c>
      <c r="E240" s="6" t="s">
        <v>56</v>
      </c>
      <c r="F240" t="s">
        <v>1</v>
      </c>
      <c r="G240">
        <v>2008</v>
      </c>
      <c r="H240" s="3" t="s">
        <v>51</v>
      </c>
      <c r="I240" t="s">
        <v>87</v>
      </c>
      <c r="J240">
        <v>26</v>
      </c>
      <c r="K240" t="s">
        <v>1</v>
      </c>
    </row>
    <row r="241" spans="1:11" hidden="1" x14ac:dyDescent="0.25">
      <c r="B241">
        <v>241</v>
      </c>
      <c r="C241" t="s">
        <v>110</v>
      </c>
      <c r="D241" t="s">
        <v>11</v>
      </c>
      <c r="E241" t="s">
        <v>56</v>
      </c>
      <c r="G241">
        <v>2012</v>
      </c>
      <c r="H241" t="s">
        <v>61</v>
      </c>
      <c r="I241" t="s">
        <v>87</v>
      </c>
      <c r="J241">
        <v>27</v>
      </c>
      <c r="K241" t="s">
        <v>1</v>
      </c>
    </row>
    <row r="242" spans="1:11" hidden="1" x14ac:dyDescent="0.25">
      <c r="B242">
        <v>242</v>
      </c>
      <c r="C242" t="s">
        <v>99</v>
      </c>
      <c r="D242" t="s">
        <v>17</v>
      </c>
      <c r="E242" t="s">
        <v>56</v>
      </c>
      <c r="G242">
        <v>2012</v>
      </c>
      <c r="H242" t="s">
        <v>61</v>
      </c>
      <c r="I242" t="s">
        <v>87</v>
      </c>
      <c r="J242">
        <v>46</v>
      </c>
      <c r="K242" t="s">
        <v>1</v>
      </c>
    </row>
    <row r="243" spans="1:11" hidden="1" x14ac:dyDescent="0.25">
      <c r="B243">
        <v>243</v>
      </c>
      <c r="C243" t="s">
        <v>94</v>
      </c>
      <c r="D243" t="s">
        <v>11</v>
      </c>
      <c r="E243" t="s">
        <v>56</v>
      </c>
      <c r="F243" t="s">
        <v>1</v>
      </c>
      <c r="G243">
        <v>2012</v>
      </c>
      <c r="H243" t="s">
        <v>61</v>
      </c>
      <c r="I243" t="s">
        <v>88</v>
      </c>
      <c r="J243">
        <v>20</v>
      </c>
      <c r="K243" t="s">
        <v>1</v>
      </c>
    </row>
    <row r="244" spans="1:11" x14ac:dyDescent="0.25">
      <c r="A244">
        <f>ROW(A159:A187)</f>
        <v>159</v>
      </c>
      <c r="B244">
        <v>150</v>
      </c>
      <c r="C244" s="2" t="s">
        <v>110</v>
      </c>
      <c r="D244" s="4" t="s">
        <v>11</v>
      </c>
      <c r="E244" s="6" t="s">
        <v>56</v>
      </c>
      <c r="F244" t="s">
        <v>1</v>
      </c>
      <c r="G244">
        <v>2008</v>
      </c>
      <c r="H244" s="3" t="s">
        <v>51</v>
      </c>
      <c r="I244" t="s">
        <v>87</v>
      </c>
      <c r="J244">
        <v>26</v>
      </c>
      <c r="K244" t="s">
        <v>1</v>
      </c>
    </row>
    <row r="245" spans="1:11" hidden="1" x14ac:dyDescent="0.25">
      <c r="B245">
        <v>245</v>
      </c>
      <c r="C245" t="s">
        <v>99</v>
      </c>
      <c r="D245" t="s">
        <v>11</v>
      </c>
      <c r="E245" t="s">
        <v>56</v>
      </c>
      <c r="F245" t="s">
        <v>1</v>
      </c>
      <c r="G245">
        <v>2012</v>
      </c>
      <c r="H245" t="s">
        <v>61</v>
      </c>
      <c r="I245" t="s">
        <v>87</v>
      </c>
      <c r="J245">
        <v>25</v>
      </c>
      <c r="K245" t="s">
        <v>1</v>
      </c>
    </row>
    <row r="246" spans="1:11" hidden="1" x14ac:dyDescent="0.25">
      <c r="B246">
        <v>246</v>
      </c>
      <c r="C246" t="s">
        <v>99</v>
      </c>
      <c r="D246" t="s">
        <v>11</v>
      </c>
      <c r="E246" t="s">
        <v>56</v>
      </c>
      <c r="F246" t="s">
        <v>1</v>
      </c>
      <c r="G246">
        <v>2012</v>
      </c>
      <c r="H246" t="s">
        <v>61</v>
      </c>
      <c r="I246" t="s">
        <v>88</v>
      </c>
      <c r="J246">
        <v>26</v>
      </c>
      <c r="K246" t="s">
        <v>1</v>
      </c>
    </row>
    <row r="247" spans="1:11" hidden="1" x14ac:dyDescent="0.25">
      <c r="B247">
        <v>247</v>
      </c>
      <c r="C247" t="s">
        <v>99</v>
      </c>
      <c r="D247" t="s">
        <v>11</v>
      </c>
      <c r="E247" t="s">
        <v>56</v>
      </c>
      <c r="G247">
        <v>2012</v>
      </c>
      <c r="H247" t="s">
        <v>61</v>
      </c>
      <c r="I247" t="s">
        <v>87</v>
      </c>
      <c r="J247">
        <v>25</v>
      </c>
      <c r="K247" t="s">
        <v>1</v>
      </c>
    </row>
    <row r="248" spans="1:11" hidden="1" x14ac:dyDescent="0.25">
      <c r="B248">
        <v>248</v>
      </c>
      <c r="C248" t="s">
        <v>99</v>
      </c>
      <c r="D248" t="s">
        <v>17</v>
      </c>
      <c r="E248" t="s">
        <v>56</v>
      </c>
      <c r="G248">
        <v>2012</v>
      </c>
      <c r="H248" t="s">
        <v>61</v>
      </c>
      <c r="I248" t="s">
        <v>88</v>
      </c>
      <c r="J248">
        <v>21</v>
      </c>
      <c r="K248" t="s">
        <v>1</v>
      </c>
    </row>
    <row r="249" spans="1:11" hidden="1" x14ac:dyDescent="0.25">
      <c r="B249">
        <v>249</v>
      </c>
      <c r="C249" t="s">
        <v>93</v>
      </c>
      <c r="D249" t="s">
        <v>11</v>
      </c>
      <c r="E249" t="s">
        <v>56</v>
      </c>
      <c r="G249">
        <v>2012</v>
      </c>
      <c r="H249" t="s">
        <v>61</v>
      </c>
      <c r="I249" t="s">
        <v>88</v>
      </c>
      <c r="J249">
        <v>24</v>
      </c>
      <c r="K249" t="s">
        <v>1</v>
      </c>
    </row>
    <row r="250" spans="1:11" x14ac:dyDescent="0.25">
      <c r="A250">
        <f>ROW(A165:A193)</f>
        <v>165</v>
      </c>
      <c r="B250">
        <v>233</v>
      </c>
      <c r="C250" s="2" t="s">
        <v>110</v>
      </c>
      <c r="D250" s="4" t="s">
        <v>11</v>
      </c>
      <c r="E250" s="6" t="s">
        <v>56</v>
      </c>
      <c r="F250" t="s">
        <v>1</v>
      </c>
      <c r="G250">
        <v>2012</v>
      </c>
      <c r="H250" s="3" t="s">
        <v>61</v>
      </c>
      <c r="I250" t="s">
        <v>87</v>
      </c>
      <c r="J250">
        <v>20</v>
      </c>
      <c r="K250" t="s">
        <v>1</v>
      </c>
    </row>
    <row r="251" spans="1:11" hidden="1" x14ac:dyDescent="0.25">
      <c r="B251">
        <v>251</v>
      </c>
      <c r="C251" t="s">
        <v>94</v>
      </c>
      <c r="D251" t="s">
        <v>11</v>
      </c>
      <c r="E251" t="s">
        <v>56</v>
      </c>
      <c r="F251" t="s">
        <v>1</v>
      </c>
      <c r="G251">
        <v>2012</v>
      </c>
      <c r="H251" t="s">
        <v>61</v>
      </c>
      <c r="I251" t="s">
        <v>88</v>
      </c>
      <c r="J251">
        <v>24</v>
      </c>
      <c r="K251" t="s">
        <v>1</v>
      </c>
    </row>
    <row r="252" spans="1:11" hidden="1" x14ac:dyDescent="0.25">
      <c r="B252">
        <v>252</v>
      </c>
      <c r="C252" t="s">
        <v>93</v>
      </c>
      <c r="D252" t="s">
        <v>11</v>
      </c>
      <c r="E252" t="s">
        <v>56</v>
      </c>
      <c r="F252" t="s">
        <v>1</v>
      </c>
      <c r="G252">
        <v>2012</v>
      </c>
      <c r="H252" t="s">
        <v>61</v>
      </c>
      <c r="I252" t="s">
        <v>88</v>
      </c>
      <c r="J252">
        <v>24</v>
      </c>
      <c r="K252" t="s">
        <v>1</v>
      </c>
    </row>
    <row r="253" spans="1:11" hidden="1" x14ac:dyDescent="0.25">
      <c r="B253">
        <v>253</v>
      </c>
      <c r="C253" t="s">
        <v>99</v>
      </c>
      <c r="D253" t="s">
        <v>17</v>
      </c>
      <c r="E253" t="s">
        <v>56</v>
      </c>
      <c r="G253">
        <v>2012</v>
      </c>
      <c r="H253" t="s">
        <v>61</v>
      </c>
      <c r="I253" t="s">
        <v>88</v>
      </c>
      <c r="J253">
        <v>32</v>
      </c>
      <c r="K253" t="s">
        <v>1</v>
      </c>
    </row>
    <row r="254" spans="1:11" hidden="1" x14ac:dyDescent="0.25">
      <c r="B254">
        <v>254</v>
      </c>
      <c r="C254" t="s">
        <v>99</v>
      </c>
      <c r="D254" t="s">
        <v>17</v>
      </c>
      <c r="E254" t="s">
        <v>56</v>
      </c>
      <c r="G254">
        <v>2012</v>
      </c>
      <c r="H254" t="s">
        <v>61</v>
      </c>
      <c r="I254" t="s">
        <v>88</v>
      </c>
      <c r="J254">
        <v>23</v>
      </c>
      <c r="K254" t="s">
        <v>1</v>
      </c>
    </row>
    <row r="255" spans="1:11" hidden="1" x14ac:dyDescent="0.25">
      <c r="B255">
        <v>255</v>
      </c>
      <c r="C255" t="s">
        <v>99</v>
      </c>
      <c r="D255" t="s">
        <v>11</v>
      </c>
      <c r="E255" t="s">
        <v>56</v>
      </c>
      <c r="G255">
        <v>2012</v>
      </c>
      <c r="H255" t="s">
        <v>61</v>
      </c>
      <c r="I255" t="s">
        <v>88</v>
      </c>
      <c r="J255">
        <v>19</v>
      </c>
      <c r="K255" t="s">
        <v>1</v>
      </c>
    </row>
    <row r="256" spans="1:11" hidden="1" x14ac:dyDescent="0.25">
      <c r="B256">
        <v>256</v>
      </c>
      <c r="C256" t="s">
        <v>100</v>
      </c>
      <c r="D256" t="s">
        <v>11</v>
      </c>
      <c r="E256" t="s">
        <v>56</v>
      </c>
      <c r="G256">
        <v>2012</v>
      </c>
      <c r="H256" t="s">
        <v>61</v>
      </c>
      <c r="I256" t="s">
        <v>87</v>
      </c>
      <c r="J256">
        <v>28</v>
      </c>
      <c r="K256" t="s">
        <v>1</v>
      </c>
    </row>
    <row r="257" spans="1:11" hidden="1" x14ac:dyDescent="0.25">
      <c r="B257">
        <v>257</v>
      </c>
      <c r="C257" t="s">
        <v>99</v>
      </c>
      <c r="D257" t="s">
        <v>11</v>
      </c>
      <c r="E257" t="s">
        <v>56</v>
      </c>
      <c r="G257">
        <v>2012</v>
      </c>
      <c r="H257" t="s">
        <v>61</v>
      </c>
      <c r="I257" t="s">
        <v>87</v>
      </c>
      <c r="J257">
        <v>27</v>
      </c>
      <c r="K257" t="s">
        <v>1</v>
      </c>
    </row>
    <row r="258" spans="1:11" hidden="1" x14ac:dyDescent="0.25">
      <c r="B258">
        <v>258</v>
      </c>
      <c r="C258" t="s">
        <v>99</v>
      </c>
      <c r="D258" t="s">
        <v>11</v>
      </c>
      <c r="E258" t="s">
        <v>56</v>
      </c>
      <c r="G258">
        <v>2012</v>
      </c>
      <c r="H258" t="s">
        <v>61</v>
      </c>
      <c r="I258" t="s">
        <v>87</v>
      </c>
      <c r="J258">
        <v>25</v>
      </c>
      <c r="K258" t="s">
        <v>1</v>
      </c>
    </row>
    <row r="259" spans="1:11" hidden="1" x14ac:dyDescent="0.25">
      <c r="B259">
        <v>259</v>
      </c>
      <c r="C259" t="s">
        <v>110</v>
      </c>
      <c r="D259" t="s">
        <v>17</v>
      </c>
      <c r="E259" t="s">
        <v>56</v>
      </c>
      <c r="G259">
        <v>2012</v>
      </c>
      <c r="H259" t="s">
        <v>61</v>
      </c>
      <c r="I259" t="s">
        <v>88</v>
      </c>
      <c r="J259">
        <v>24</v>
      </c>
      <c r="K259" t="s">
        <v>1</v>
      </c>
    </row>
    <row r="260" spans="1:11" hidden="1" x14ac:dyDescent="0.25">
      <c r="B260">
        <v>260</v>
      </c>
      <c r="C260" t="s">
        <v>100</v>
      </c>
      <c r="D260" t="s">
        <v>47</v>
      </c>
      <c r="E260" t="s">
        <v>56</v>
      </c>
      <c r="G260">
        <v>2012</v>
      </c>
      <c r="H260" t="s">
        <v>61</v>
      </c>
      <c r="I260" t="s">
        <v>87</v>
      </c>
      <c r="J260">
        <v>26</v>
      </c>
      <c r="K260" t="s">
        <v>1</v>
      </c>
    </row>
    <row r="261" spans="1:11" x14ac:dyDescent="0.25">
      <c r="A261">
        <f>ROW(A176:A204)</f>
        <v>176</v>
      </c>
      <c r="B261">
        <v>240</v>
      </c>
      <c r="C261" s="2" t="s">
        <v>110</v>
      </c>
      <c r="D261" s="4" t="s">
        <v>19</v>
      </c>
      <c r="E261" s="6" t="s">
        <v>56</v>
      </c>
      <c r="F261" t="s">
        <v>1</v>
      </c>
      <c r="G261">
        <v>2012</v>
      </c>
      <c r="H261" s="3" t="s">
        <v>61</v>
      </c>
      <c r="I261" t="s">
        <v>87</v>
      </c>
      <c r="J261">
        <v>26</v>
      </c>
      <c r="K261" t="s">
        <v>1</v>
      </c>
    </row>
    <row r="262" spans="1:11" hidden="1" x14ac:dyDescent="0.25">
      <c r="B262">
        <v>262</v>
      </c>
      <c r="C262" t="s">
        <v>110</v>
      </c>
      <c r="D262" t="s">
        <v>17</v>
      </c>
      <c r="E262" t="s">
        <v>56</v>
      </c>
      <c r="G262">
        <v>2012</v>
      </c>
      <c r="H262" t="s">
        <v>61</v>
      </c>
      <c r="I262" t="s">
        <v>88</v>
      </c>
      <c r="J262">
        <v>26</v>
      </c>
      <c r="K262" t="s">
        <v>1</v>
      </c>
    </row>
    <row r="263" spans="1:11" hidden="1" x14ac:dyDescent="0.25">
      <c r="B263">
        <v>263</v>
      </c>
      <c r="C263" t="s">
        <v>110</v>
      </c>
      <c r="D263" t="s">
        <v>11</v>
      </c>
      <c r="E263" t="s">
        <v>56</v>
      </c>
      <c r="G263">
        <v>2012</v>
      </c>
      <c r="H263" t="s">
        <v>61</v>
      </c>
      <c r="I263" t="s">
        <v>87</v>
      </c>
      <c r="J263">
        <v>27</v>
      </c>
      <c r="K263" t="s">
        <v>1</v>
      </c>
    </row>
    <row r="264" spans="1:11" hidden="1" x14ac:dyDescent="0.25">
      <c r="B264">
        <v>264</v>
      </c>
      <c r="C264" t="s">
        <v>110</v>
      </c>
      <c r="D264" t="s">
        <v>17</v>
      </c>
      <c r="E264" t="s">
        <v>56</v>
      </c>
      <c r="G264">
        <v>2012</v>
      </c>
      <c r="H264" t="s">
        <v>61</v>
      </c>
      <c r="I264" t="s">
        <v>88</v>
      </c>
      <c r="J264">
        <v>30</v>
      </c>
      <c r="K264" t="s">
        <v>1</v>
      </c>
    </row>
    <row r="265" spans="1:11" hidden="1" x14ac:dyDescent="0.25">
      <c r="B265">
        <v>265</v>
      </c>
      <c r="C265" t="s">
        <v>110</v>
      </c>
      <c r="D265" t="s">
        <v>17</v>
      </c>
      <c r="E265" t="s">
        <v>56</v>
      </c>
      <c r="G265">
        <v>2012</v>
      </c>
      <c r="H265" t="s">
        <v>61</v>
      </c>
      <c r="I265" t="s">
        <v>88</v>
      </c>
      <c r="J265">
        <v>30</v>
      </c>
      <c r="K265" t="s">
        <v>1</v>
      </c>
    </row>
    <row r="266" spans="1:11" x14ac:dyDescent="0.25">
      <c r="A266">
        <f>ROW(A181:A209)</f>
        <v>181</v>
      </c>
      <c r="B266">
        <v>244</v>
      </c>
      <c r="C266" s="2" t="s">
        <v>110</v>
      </c>
      <c r="D266" s="4" t="s">
        <v>11</v>
      </c>
      <c r="E266" s="6" t="s">
        <v>56</v>
      </c>
      <c r="F266" t="s">
        <v>1</v>
      </c>
      <c r="G266">
        <v>2012</v>
      </c>
      <c r="H266" s="3" t="s">
        <v>61</v>
      </c>
      <c r="I266" t="s">
        <v>87</v>
      </c>
      <c r="J266">
        <v>23</v>
      </c>
      <c r="K266" t="s">
        <v>1</v>
      </c>
    </row>
    <row r="267" spans="1:11" hidden="1" x14ac:dyDescent="0.25">
      <c r="B267">
        <v>267</v>
      </c>
      <c r="C267" t="s">
        <v>110</v>
      </c>
      <c r="D267" t="s">
        <v>17</v>
      </c>
      <c r="E267" t="s">
        <v>56</v>
      </c>
      <c r="G267">
        <v>2012</v>
      </c>
      <c r="H267" t="s">
        <v>61</v>
      </c>
      <c r="I267" t="s">
        <v>87</v>
      </c>
      <c r="J267">
        <v>25</v>
      </c>
      <c r="K267" t="s">
        <v>1</v>
      </c>
    </row>
    <row r="268" spans="1:11" x14ac:dyDescent="0.25">
      <c r="A268">
        <f>ROW(A183:A211)</f>
        <v>183</v>
      </c>
      <c r="B268">
        <v>250</v>
      </c>
      <c r="C268" s="2" t="s">
        <v>110</v>
      </c>
      <c r="D268" s="4" t="s">
        <v>11</v>
      </c>
      <c r="E268" s="6" t="s">
        <v>56</v>
      </c>
      <c r="F268" t="s">
        <v>1</v>
      </c>
      <c r="G268">
        <v>2012</v>
      </c>
      <c r="H268" s="3" t="s">
        <v>61</v>
      </c>
      <c r="I268" t="s">
        <v>88</v>
      </c>
      <c r="J268">
        <v>27</v>
      </c>
      <c r="K268" t="s">
        <v>1</v>
      </c>
    </row>
    <row r="269" spans="1:11" hidden="1" x14ac:dyDescent="0.25">
      <c r="B269">
        <v>269</v>
      </c>
      <c r="C269" t="s">
        <v>110</v>
      </c>
      <c r="D269" t="s">
        <v>17</v>
      </c>
      <c r="E269" t="s">
        <v>56</v>
      </c>
      <c r="G269">
        <v>2012</v>
      </c>
      <c r="H269" t="s">
        <v>61</v>
      </c>
      <c r="I269" t="s">
        <v>88</v>
      </c>
      <c r="J269">
        <v>26</v>
      </c>
      <c r="K269" t="s">
        <v>1</v>
      </c>
    </row>
    <row r="270" spans="1:11" x14ac:dyDescent="0.25">
      <c r="A270">
        <f>ROW(A185:A213)</f>
        <v>185</v>
      </c>
      <c r="B270">
        <v>266</v>
      </c>
      <c r="C270" s="2" t="s">
        <v>110</v>
      </c>
      <c r="D270" s="4" t="s">
        <v>11</v>
      </c>
      <c r="E270" s="6" t="s">
        <v>56</v>
      </c>
      <c r="F270" t="s">
        <v>1</v>
      </c>
      <c r="G270">
        <v>2012</v>
      </c>
      <c r="H270" s="3" t="s">
        <v>61</v>
      </c>
      <c r="I270" t="s">
        <v>88</v>
      </c>
      <c r="J270">
        <v>25</v>
      </c>
      <c r="K270" t="s">
        <v>1</v>
      </c>
    </row>
    <row r="271" spans="1:11" hidden="1" x14ac:dyDescent="0.25">
      <c r="B271">
        <v>271</v>
      </c>
      <c r="C271" t="s">
        <v>99</v>
      </c>
      <c r="D271" t="s">
        <v>19</v>
      </c>
      <c r="E271" t="s">
        <v>56</v>
      </c>
      <c r="F271" t="s">
        <v>1</v>
      </c>
      <c r="G271">
        <v>2012</v>
      </c>
      <c r="H271" t="s">
        <v>61</v>
      </c>
      <c r="I271" t="s">
        <v>87</v>
      </c>
      <c r="J271">
        <v>26</v>
      </c>
      <c r="K271" t="s">
        <v>1</v>
      </c>
    </row>
    <row r="272" spans="1:11" hidden="1" x14ac:dyDescent="0.25">
      <c r="B272">
        <v>272</v>
      </c>
      <c r="C272" t="s">
        <v>99</v>
      </c>
      <c r="D272" t="s">
        <v>11</v>
      </c>
      <c r="E272" t="s">
        <v>56</v>
      </c>
      <c r="F272" t="s">
        <v>1</v>
      </c>
      <c r="G272">
        <v>2012</v>
      </c>
      <c r="H272" t="s">
        <v>61</v>
      </c>
      <c r="I272" t="s">
        <v>87</v>
      </c>
      <c r="J272">
        <v>18</v>
      </c>
      <c r="K272" t="s">
        <v>1</v>
      </c>
    </row>
    <row r="273" spans="2:11" hidden="1" x14ac:dyDescent="0.25">
      <c r="B273">
        <v>273</v>
      </c>
      <c r="C273" t="s">
        <v>99</v>
      </c>
      <c r="D273" t="s">
        <v>17</v>
      </c>
      <c r="E273" t="s">
        <v>45</v>
      </c>
      <c r="G273">
        <v>2012</v>
      </c>
      <c r="H273" t="s">
        <v>61</v>
      </c>
      <c r="I273" t="s">
        <v>88</v>
      </c>
      <c r="J273">
        <v>30</v>
      </c>
      <c r="K273" t="s">
        <v>1</v>
      </c>
    </row>
    <row r="274" spans="2:11" hidden="1" x14ac:dyDescent="0.25">
      <c r="B274">
        <v>274</v>
      </c>
      <c r="C274" t="s">
        <v>99</v>
      </c>
      <c r="D274" t="s">
        <v>17</v>
      </c>
      <c r="E274" t="s">
        <v>56</v>
      </c>
      <c r="G274">
        <v>2012</v>
      </c>
      <c r="H274" t="s">
        <v>61</v>
      </c>
      <c r="I274" t="s">
        <v>88</v>
      </c>
      <c r="J274">
        <v>27</v>
      </c>
      <c r="K274" t="s">
        <v>1</v>
      </c>
    </row>
    <row r="275" spans="2:11" hidden="1" x14ac:dyDescent="0.25">
      <c r="B275">
        <v>275</v>
      </c>
      <c r="C275" t="s">
        <v>99</v>
      </c>
      <c r="D275" t="s">
        <v>11</v>
      </c>
      <c r="E275" t="s">
        <v>56</v>
      </c>
      <c r="G275">
        <v>2012</v>
      </c>
      <c r="H275" t="s">
        <v>61</v>
      </c>
      <c r="I275" t="s">
        <v>88</v>
      </c>
      <c r="J275">
        <v>24</v>
      </c>
      <c r="K275" t="s">
        <v>1</v>
      </c>
    </row>
    <row r="276" spans="2:11" hidden="1" x14ac:dyDescent="0.25">
      <c r="B276">
        <v>276</v>
      </c>
      <c r="C276" t="s">
        <v>99</v>
      </c>
      <c r="D276" t="s">
        <v>17</v>
      </c>
      <c r="E276" t="s">
        <v>45</v>
      </c>
      <c r="G276">
        <v>2012</v>
      </c>
      <c r="H276" t="s">
        <v>61</v>
      </c>
      <c r="I276" t="s">
        <v>88</v>
      </c>
      <c r="J276">
        <v>31</v>
      </c>
      <c r="K276" t="s">
        <v>1</v>
      </c>
    </row>
    <row r="277" spans="2:11" hidden="1" x14ac:dyDescent="0.25">
      <c r="B277">
        <v>277</v>
      </c>
      <c r="C277" t="s">
        <v>99</v>
      </c>
      <c r="D277" t="s">
        <v>11</v>
      </c>
      <c r="E277" t="s">
        <v>56</v>
      </c>
      <c r="G277">
        <v>2012</v>
      </c>
      <c r="H277" t="s">
        <v>61</v>
      </c>
      <c r="I277" t="s">
        <v>88</v>
      </c>
      <c r="J277">
        <v>19</v>
      </c>
      <c r="K277" t="s">
        <v>1</v>
      </c>
    </row>
    <row r="278" spans="2:11" hidden="1" x14ac:dyDescent="0.25">
      <c r="B278">
        <v>278</v>
      </c>
      <c r="C278" t="s">
        <v>99</v>
      </c>
      <c r="D278" t="s">
        <v>54</v>
      </c>
      <c r="E278" t="s">
        <v>56</v>
      </c>
      <c r="F278" t="s">
        <v>1</v>
      </c>
      <c r="G278">
        <v>2012</v>
      </c>
      <c r="H278" t="s">
        <v>61</v>
      </c>
      <c r="I278" t="s">
        <v>88</v>
      </c>
      <c r="J278">
        <v>27</v>
      </c>
      <c r="K278" t="s">
        <v>1</v>
      </c>
    </row>
    <row r="279" spans="2:11" hidden="1" x14ac:dyDescent="0.25">
      <c r="B279">
        <v>279</v>
      </c>
      <c r="C279" t="s">
        <v>93</v>
      </c>
      <c r="D279" t="s">
        <v>19</v>
      </c>
      <c r="E279" t="s">
        <v>56</v>
      </c>
      <c r="F279" t="s">
        <v>1</v>
      </c>
      <c r="G279">
        <v>2012</v>
      </c>
      <c r="H279" t="s">
        <v>61</v>
      </c>
      <c r="I279" t="s">
        <v>87</v>
      </c>
      <c r="J279">
        <v>33</v>
      </c>
      <c r="K279" t="s">
        <v>1</v>
      </c>
    </row>
    <row r="280" spans="2:11" hidden="1" x14ac:dyDescent="0.25">
      <c r="B280">
        <v>280</v>
      </c>
      <c r="C280" t="s">
        <v>99</v>
      </c>
      <c r="D280" t="s">
        <v>11</v>
      </c>
      <c r="E280" t="s">
        <v>56</v>
      </c>
      <c r="F280" t="s">
        <v>1</v>
      </c>
      <c r="G280">
        <v>2012</v>
      </c>
      <c r="H280" t="s">
        <v>61</v>
      </c>
      <c r="I280" t="s">
        <v>87</v>
      </c>
      <c r="J280">
        <v>26</v>
      </c>
      <c r="K280" t="s">
        <v>1</v>
      </c>
    </row>
    <row r="281" spans="2:11" hidden="1" x14ac:dyDescent="0.25">
      <c r="B281">
        <v>281</v>
      </c>
      <c r="C281" t="s">
        <v>99</v>
      </c>
      <c r="D281" t="s">
        <v>17</v>
      </c>
      <c r="E281" t="s">
        <v>25</v>
      </c>
      <c r="G281">
        <v>2012</v>
      </c>
      <c r="H281" t="s">
        <v>61</v>
      </c>
      <c r="I281" t="s">
        <v>88</v>
      </c>
      <c r="J281">
        <v>33</v>
      </c>
      <c r="K281" t="s">
        <v>1</v>
      </c>
    </row>
    <row r="282" spans="2:11" hidden="1" x14ac:dyDescent="0.25">
      <c r="B282">
        <v>282</v>
      </c>
      <c r="C282" t="s">
        <v>100</v>
      </c>
      <c r="D282" t="s">
        <v>17</v>
      </c>
      <c r="E282" t="s">
        <v>56</v>
      </c>
      <c r="G282">
        <v>2012</v>
      </c>
      <c r="H282" t="s">
        <v>61</v>
      </c>
      <c r="I282" t="s">
        <v>87</v>
      </c>
      <c r="J282">
        <v>23</v>
      </c>
      <c r="K282" t="s">
        <v>1</v>
      </c>
    </row>
    <row r="283" spans="2:11" hidden="1" x14ac:dyDescent="0.25">
      <c r="B283">
        <v>283</v>
      </c>
      <c r="C283" t="s">
        <v>100</v>
      </c>
      <c r="D283" t="s">
        <v>11</v>
      </c>
      <c r="E283" t="s">
        <v>25</v>
      </c>
      <c r="G283">
        <v>2012</v>
      </c>
      <c r="H283" t="s">
        <v>61</v>
      </c>
      <c r="I283" t="s">
        <v>87</v>
      </c>
      <c r="J283">
        <v>27</v>
      </c>
      <c r="K283" t="s">
        <v>1</v>
      </c>
    </row>
    <row r="284" spans="2:11" hidden="1" x14ac:dyDescent="0.25">
      <c r="B284">
        <v>284</v>
      </c>
      <c r="C284" t="s">
        <v>100</v>
      </c>
      <c r="D284" t="s">
        <v>11</v>
      </c>
      <c r="E284" t="s">
        <v>56</v>
      </c>
      <c r="G284">
        <v>2012</v>
      </c>
      <c r="H284" t="s">
        <v>61</v>
      </c>
      <c r="I284" t="s">
        <v>87</v>
      </c>
      <c r="J284">
        <v>25</v>
      </c>
      <c r="K284" t="s">
        <v>1</v>
      </c>
    </row>
    <row r="285" spans="2:11" hidden="1" x14ac:dyDescent="0.25">
      <c r="B285">
        <v>285</v>
      </c>
      <c r="C285" t="s">
        <v>99</v>
      </c>
      <c r="D285" t="s">
        <v>11</v>
      </c>
      <c r="E285" t="s">
        <v>56</v>
      </c>
      <c r="F285" t="s">
        <v>1</v>
      </c>
      <c r="G285">
        <v>2012</v>
      </c>
      <c r="H285" t="s">
        <v>61</v>
      </c>
      <c r="I285" t="s">
        <v>87</v>
      </c>
      <c r="J285">
        <v>21</v>
      </c>
      <c r="K285" t="s">
        <v>1</v>
      </c>
    </row>
    <row r="286" spans="2:11" hidden="1" x14ac:dyDescent="0.25">
      <c r="B286">
        <v>286</v>
      </c>
      <c r="C286" t="s">
        <v>99</v>
      </c>
      <c r="D286" t="s">
        <v>11</v>
      </c>
      <c r="E286" t="s">
        <v>25</v>
      </c>
      <c r="F286" t="s">
        <v>1</v>
      </c>
      <c r="G286">
        <v>2012</v>
      </c>
      <c r="H286" t="s">
        <v>61</v>
      </c>
      <c r="I286" t="s">
        <v>88</v>
      </c>
      <c r="J286">
        <v>23</v>
      </c>
      <c r="K286" t="s">
        <v>1</v>
      </c>
    </row>
    <row r="287" spans="2:11" hidden="1" x14ac:dyDescent="0.25">
      <c r="B287">
        <v>287</v>
      </c>
      <c r="C287" t="s">
        <v>99</v>
      </c>
      <c r="D287" t="s">
        <v>11</v>
      </c>
      <c r="E287" t="s">
        <v>25</v>
      </c>
      <c r="G287">
        <v>2012</v>
      </c>
      <c r="H287" t="s">
        <v>61</v>
      </c>
      <c r="I287" t="s">
        <v>87</v>
      </c>
      <c r="J287">
        <v>24</v>
      </c>
      <c r="K287" t="s">
        <v>1</v>
      </c>
    </row>
    <row r="288" spans="2:11" hidden="1" x14ac:dyDescent="0.25">
      <c r="B288">
        <v>288</v>
      </c>
      <c r="C288" t="s">
        <v>93</v>
      </c>
      <c r="D288" t="s">
        <v>11</v>
      </c>
      <c r="E288" t="s">
        <v>56</v>
      </c>
      <c r="G288">
        <v>2012</v>
      </c>
      <c r="H288" t="s">
        <v>61</v>
      </c>
      <c r="I288" t="s">
        <v>87</v>
      </c>
      <c r="J288">
        <v>21</v>
      </c>
      <c r="K288" t="s">
        <v>1</v>
      </c>
    </row>
    <row r="289" spans="1:11" hidden="1" x14ac:dyDescent="0.25">
      <c r="B289">
        <v>289</v>
      </c>
      <c r="C289" t="s">
        <v>99</v>
      </c>
      <c r="D289" t="s">
        <v>11</v>
      </c>
      <c r="E289" t="s">
        <v>56</v>
      </c>
      <c r="G289">
        <v>2012</v>
      </c>
      <c r="H289" t="s">
        <v>61</v>
      </c>
      <c r="I289" t="s">
        <v>88</v>
      </c>
      <c r="J289">
        <v>26</v>
      </c>
      <c r="K289" t="s">
        <v>1</v>
      </c>
    </row>
    <row r="290" spans="1:11" hidden="1" x14ac:dyDescent="0.25">
      <c r="B290">
        <v>290</v>
      </c>
      <c r="C290" t="s">
        <v>93</v>
      </c>
      <c r="D290" t="s">
        <v>11</v>
      </c>
      <c r="E290" t="s">
        <v>31</v>
      </c>
      <c r="F290" t="s">
        <v>1</v>
      </c>
      <c r="G290">
        <v>2016</v>
      </c>
      <c r="H290" t="s">
        <v>107</v>
      </c>
      <c r="I290" t="s">
        <v>87</v>
      </c>
      <c r="J290">
        <v>23</v>
      </c>
      <c r="K290" t="s">
        <v>1</v>
      </c>
    </row>
    <row r="291" spans="1:11" hidden="1" x14ac:dyDescent="0.25">
      <c r="B291">
        <v>291</v>
      </c>
      <c r="C291" t="s">
        <v>93</v>
      </c>
      <c r="D291" t="s">
        <v>7</v>
      </c>
      <c r="E291" t="s">
        <v>63</v>
      </c>
      <c r="G291">
        <v>2016</v>
      </c>
      <c r="H291" t="s">
        <v>107</v>
      </c>
      <c r="I291" t="s">
        <v>87</v>
      </c>
      <c r="J291">
        <v>18</v>
      </c>
      <c r="K291" t="s">
        <v>1</v>
      </c>
    </row>
    <row r="292" spans="1:11" hidden="1" x14ac:dyDescent="0.25">
      <c r="B292">
        <v>292</v>
      </c>
      <c r="C292" t="s">
        <v>93</v>
      </c>
      <c r="D292" t="s">
        <v>17</v>
      </c>
      <c r="E292" t="s">
        <v>64</v>
      </c>
      <c r="G292">
        <v>2016</v>
      </c>
      <c r="H292" t="s">
        <v>107</v>
      </c>
      <c r="I292" t="s">
        <v>88</v>
      </c>
      <c r="J292">
        <v>28</v>
      </c>
      <c r="K292" t="s">
        <v>1</v>
      </c>
    </row>
    <row r="293" spans="1:11" hidden="1" x14ac:dyDescent="0.25">
      <c r="B293">
        <v>293</v>
      </c>
      <c r="C293" t="s">
        <v>105</v>
      </c>
      <c r="D293" t="s">
        <v>9</v>
      </c>
      <c r="E293" t="s">
        <v>55</v>
      </c>
      <c r="G293">
        <v>2016</v>
      </c>
      <c r="H293" t="s">
        <v>107</v>
      </c>
      <c r="I293" t="s">
        <v>87</v>
      </c>
      <c r="J293">
        <v>31</v>
      </c>
      <c r="K293" t="s">
        <v>1</v>
      </c>
    </row>
    <row r="294" spans="1:11" hidden="1" x14ac:dyDescent="0.25">
      <c r="B294">
        <v>294</v>
      </c>
      <c r="C294" t="s">
        <v>94</v>
      </c>
      <c r="D294" t="s">
        <v>54</v>
      </c>
      <c r="E294" t="s">
        <v>59</v>
      </c>
      <c r="F294" t="s">
        <v>1</v>
      </c>
      <c r="G294">
        <v>2016</v>
      </c>
      <c r="H294" t="s">
        <v>107</v>
      </c>
      <c r="I294" t="s">
        <v>87</v>
      </c>
      <c r="J294">
        <v>19</v>
      </c>
      <c r="K294" t="s">
        <v>1</v>
      </c>
    </row>
    <row r="295" spans="1:11" hidden="1" x14ac:dyDescent="0.25">
      <c r="B295">
        <v>295</v>
      </c>
      <c r="C295" t="s">
        <v>93</v>
      </c>
      <c r="D295" t="s">
        <v>11</v>
      </c>
      <c r="E295" t="s">
        <v>22</v>
      </c>
      <c r="G295">
        <v>2016</v>
      </c>
      <c r="H295" t="s">
        <v>107</v>
      </c>
      <c r="I295" t="s">
        <v>87</v>
      </c>
      <c r="J295">
        <v>19</v>
      </c>
      <c r="K295" t="s">
        <v>1</v>
      </c>
    </row>
    <row r="296" spans="1:11" x14ac:dyDescent="0.25">
      <c r="A296">
        <f>ROW(A211:A239)</f>
        <v>211</v>
      </c>
      <c r="B296">
        <v>296</v>
      </c>
      <c r="C296" s="2" t="s">
        <v>110</v>
      </c>
      <c r="D296" s="4" t="s">
        <v>47</v>
      </c>
      <c r="E296" s="6" t="s">
        <v>65</v>
      </c>
      <c r="F296" t="s">
        <v>1</v>
      </c>
      <c r="G296">
        <v>2016</v>
      </c>
      <c r="H296" s="3" t="s">
        <v>107</v>
      </c>
      <c r="I296" t="s">
        <v>88</v>
      </c>
      <c r="J296">
        <v>28</v>
      </c>
      <c r="K296" t="s">
        <v>1</v>
      </c>
    </row>
    <row r="297" spans="1:11" hidden="1" x14ac:dyDescent="0.25">
      <c r="B297">
        <v>297</v>
      </c>
      <c r="C297" t="s">
        <v>105</v>
      </c>
      <c r="D297" t="s">
        <v>21</v>
      </c>
      <c r="E297" t="s">
        <v>66</v>
      </c>
      <c r="F297" t="s">
        <v>1</v>
      </c>
      <c r="G297">
        <v>2020</v>
      </c>
      <c r="H297" t="s">
        <v>67</v>
      </c>
      <c r="I297" t="s">
        <v>88</v>
      </c>
      <c r="J297">
        <v>32</v>
      </c>
      <c r="K297" t="s">
        <v>1</v>
      </c>
    </row>
    <row r="298" spans="1:11" hidden="1" x14ac:dyDescent="0.25">
      <c r="B298">
        <v>298</v>
      </c>
      <c r="C298" t="s">
        <v>94</v>
      </c>
      <c r="D298" t="s">
        <v>17</v>
      </c>
      <c r="E298" t="s">
        <v>37</v>
      </c>
      <c r="G298">
        <v>2020</v>
      </c>
      <c r="H298" t="s">
        <v>67</v>
      </c>
      <c r="I298" t="s">
        <v>87</v>
      </c>
      <c r="J298">
        <v>32</v>
      </c>
      <c r="K298" t="s">
        <v>1</v>
      </c>
    </row>
    <row r="299" spans="1:11" hidden="1" x14ac:dyDescent="0.25">
      <c r="B299">
        <v>299</v>
      </c>
      <c r="C299" t="s">
        <v>95</v>
      </c>
      <c r="D299" t="s">
        <v>17</v>
      </c>
      <c r="E299" t="s">
        <v>66</v>
      </c>
      <c r="F299" t="s">
        <v>1</v>
      </c>
      <c r="G299">
        <v>2020</v>
      </c>
      <c r="H299" t="s">
        <v>67</v>
      </c>
      <c r="I299" t="s">
        <v>87</v>
      </c>
      <c r="J299">
        <v>26</v>
      </c>
      <c r="K299" t="s">
        <v>1</v>
      </c>
    </row>
    <row r="300" spans="1:11" hidden="1" x14ac:dyDescent="0.25">
      <c r="B300">
        <v>300</v>
      </c>
      <c r="C300" t="s">
        <v>100</v>
      </c>
      <c r="D300" t="s">
        <v>17</v>
      </c>
      <c r="E300" t="s">
        <v>108</v>
      </c>
      <c r="G300">
        <v>2020</v>
      </c>
      <c r="H300" t="s">
        <v>67</v>
      </c>
      <c r="I300" t="s">
        <v>87</v>
      </c>
      <c r="J300">
        <v>36</v>
      </c>
      <c r="K300" t="s">
        <v>1</v>
      </c>
    </row>
    <row r="301" spans="1:11" hidden="1" x14ac:dyDescent="0.25">
      <c r="B301">
        <v>302</v>
      </c>
      <c r="C301" t="s">
        <v>94</v>
      </c>
      <c r="D301" t="s">
        <v>109</v>
      </c>
      <c r="E301" t="s">
        <v>62</v>
      </c>
      <c r="G301">
        <v>2020</v>
      </c>
      <c r="H301" t="s">
        <v>67</v>
      </c>
      <c r="I301" t="s">
        <v>87</v>
      </c>
      <c r="J301">
        <v>32</v>
      </c>
      <c r="K301" t="s">
        <v>1</v>
      </c>
    </row>
    <row r="302" spans="1:11" x14ac:dyDescent="0.25">
      <c r="C302" s="5"/>
      <c r="J302" s="12"/>
      <c r="K302" s="12"/>
    </row>
    <row r="303" spans="1:11" x14ac:dyDescent="0.25">
      <c r="C303" s="5"/>
      <c r="J303" s="5"/>
      <c r="K303" s="12"/>
    </row>
    <row r="304" spans="1:11" x14ac:dyDescent="0.25">
      <c r="C304" s="5"/>
      <c r="J304" s="5"/>
      <c r="K304" s="12"/>
    </row>
    <row r="305" spans="2:11" x14ac:dyDescent="0.25">
      <c r="B305" t="s">
        <v>111</v>
      </c>
      <c r="C305" s="11">
        <f>AVERAGE(J86:J296)</f>
        <v>26.445497630331754</v>
      </c>
      <c r="J305" s="5"/>
      <c r="K305" s="12"/>
    </row>
    <row r="306" spans="2:11" x14ac:dyDescent="0.25">
      <c r="C306" s="5"/>
      <c r="J306" s="5"/>
      <c r="K306" s="12"/>
    </row>
    <row r="307" spans="2:11" x14ac:dyDescent="0.25">
      <c r="C307" s="5"/>
      <c r="J307" s="5"/>
      <c r="K307" s="12"/>
    </row>
    <row r="308" spans="2:11" x14ac:dyDescent="0.25">
      <c r="C308" s="5"/>
      <c r="J308" s="5"/>
      <c r="K308" s="12"/>
    </row>
    <row r="309" spans="2:11" x14ac:dyDescent="0.25">
      <c r="B309" t="s">
        <v>112</v>
      </c>
      <c r="C309" s="5"/>
      <c r="J309" s="5"/>
      <c r="K309" s="12"/>
    </row>
    <row r="310" spans="2:11" x14ac:dyDescent="0.25">
      <c r="B310" t="s">
        <v>114</v>
      </c>
      <c r="C310" s="5">
        <v>12</v>
      </c>
      <c r="J310" s="5"/>
      <c r="K310" s="12"/>
    </row>
    <row r="311" spans="2:11" x14ac:dyDescent="0.25">
      <c r="B311" t="s">
        <v>115</v>
      </c>
      <c r="C311" s="5">
        <v>2</v>
      </c>
      <c r="J311" s="5"/>
      <c r="K311" s="12"/>
    </row>
    <row r="312" spans="2:11" x14ac:dyDescent="0.25">
      <c r="B312" t="s">
        <v>117</v>
      </c>
      <c r="C312" s="5">
        <v>14</v>
      </c>
      <c r="J312" s="5"/>
      <c r="K312" s="12"/>
    </row>
    <row r="313" spans="2:11" x14ac:dyDescent="0.25">
      <c r="B313" t="s">
        <v>116</v>
      </c>
      <c r="C313" s="5">
        <v>1</v>
      </c>
      <c r="J313" s="5"/>
      <c r="K313" s="12"/>
    </row>
    <row r="314" spans="2:11" x14ac:dyDescent="0.25">
      <c r="C314" s="5">
        <f>SUM(C310:C313)</f>
        <v>29</v>
      </c>
      <c r="J314" s="5"/>
      <c r="K314" s="12"/>
    </row>
    <row r="315" spans="2:11" x14ac:dyDescent="0.25">
      <c r="C315" s="5"/>
      <c r="J315" s="5"/>
      <c r="K315" s="12"/>
    </row>
    <row r="316" spans="2:11" x14ac:dyDescent="0.25">
      <c r="C316" s="5"/>
      <c r="J316" s="5"/>
      <c r="K316" s="12"/>
    </row>
    <row r="317" spans="2:11" x14ac:dyDescent="0.25">
      <c r="C317" s="5"/>
      <c r="J317" s="5"/>
      <c r="K317" s="12"/>
    </row>
    <row r="318" spans="2:11" x14ac:dyDescent="0.25">
      <c r="C318" s="5"/>
      <c r="J318" s="5"/>
      <c r="K318" s="12"/>
    </row>
    <row r="319" spans="2:11" x14ac:dyDescent="0.25">
      <c r="C319" s="5"/>
      <c r="J319" s="5"/>
      <c r="K319" s="12"/>
    </row>
    <row r="320" spans="2:11" x14ac:dyDescent="0.25">
      <c r="C320" s="5"/>
      <c r="J320" s="5"/>
      <c r="K320" s="12"/>
    </row>
    <row r="321" spans="2:11" x14ac:dyDescent="0.25">
      <c r="C321" s="5"/>
      <c r="J321" s="5"/>
      <c r="K321" s="12"/>
    </row>
    <row r="322" spans="2:11" x14ac:dyDescent="0.25">
      <c r="C322" s="5"/>
      <c r="J322" s="5"/>
      <c r="K322" s="12"/>
    </row>
    <row r="323" spans="2:11" x14ac:dyDescent="0.25">
      <c r="C323" s="5"/>
      <c r="J323" s="5"/>
      <c r="K323" s="12"/>
    </row>
    <row r="324" spans="2:11" x14ac:dyDescent="0.25">
      <c r="C324" s="5"/>
      <c r="J324" s="5"/>
      <c r="K324" s="12"/>
    </row>
    <row r="325" spans="2:11" x14ac:dyDescent="0.25">
      <c r="B325" t="s">
        <v>113</v>
      </c>
      <c r="C325" s="5"/>
      <c r="J325" s="5"/>
      <c r="K325" s="12"/>
    </row>
    <row r="326" spans="2:11" x14ac:dyDescent="0.25">
      <c r="B326" t="s">
        <v>118</v>
      </c>
      <c r="C326" s="5">
        <v>2</v>
      </c>
      <c r="J326" s="5"/>
      <c r="K326" s="12"/>
    </row>
    <row r="327" spans="2:11" x14ac:dyDescent="0.25">
      <c r="B327" t="s">
        <v>119</v>
      </c>
      <c r="C327" s="5">
        <v>18</v>
      </c>
      <c r="J327" s="5"/>
      <c r="K327" s="12"/>
    </row>
    <row r="328" spans="2:11" x14ac:dyDescent="0.25">
      <c r="B328" t="s">
        <v>120</v>
      </c>
      <c r="C328" s="5">
        <v>1</v>
      </c>
      <c r="J328" s="5"/>
      <c r="K328" s="12"/>
    </row>
    <row r="329" spans="2:11" x14ac:dyDescent="0.25">
      <c r="B329" t="s">
        <v>121</v>
      </c>
      <c r="C329" s="5">
        <v>8</v>
      </c>
      <c r="J329" s="5"/>
      <c r="K329" s="12"/>
    </row>
    <row r="330" spans="2:11" x14ac:dyDescent="0.25">
      <c r="C330" s="5"/>
      <c r="J330" s="5"/>
      <c r="K330" s="12"/>
    </row>
    <row r="331" spans="2:11" x14ac:dyDescent="0.25">
      <c r="B331" t="s">
        <v>127</v>
      </c>
      <c r="C331" s="5"/>
      <c r="J331" s="5"/>
      <c r="K331" s="12"/>
    </row>
    <row r="332" spans="2:11" x14ac:dyDescent="0.25">
      <c r="B332" t="s">
        <v>87</v>
      </c>
      <c r="C332" s="5">
        <v>8</v>
      </c>
      <c r="J332" s="5"/>
      <c r="K332" s="12"/>
    </row>
    <row r="333" spans="2:11" x14ac:dyDescent="0.25">
      <c r="B333" t="s">
        <v>88</v>
      </c>
      <c r="C333" s="5">
        <v>21</v>
      </c>
      <c r="J333" s="5"/>
      <c r="K333" s="12"/>
    </row>
    <row r="334" spans="2:11" x14ac:dyDescent="0.25">
      <c r="C334" s="5"/>
      <c r="J334" s="5"/>
      <c r="K334" s="12"/>
    </row>
    <row r="335" spans="2:11" x14ac:dyDescent="0.25">
      <c r="C335" s="5"/>
      <c r="J335" s="5"/>
      <c r="K335" s="12"/>
    </row>
    <row r="336" spans="2:11" x14ac:dyDescent="0.25">
      <c r="C336" s="5"/>
      <c r="J336" s="5"/>
      <c r="K336" s="12"/>
    </row>
    <row r="337" spans="2:11" x14ac:dyDescent="0.25">
      <c r="C337" s="5"/>
      <c r="J337" s="5"/>
      <c r="K337" s="12"/>
    </row>
    <row r="338" spans="2:11" x14ac:dyDescent="0.25">
      <c r="C338" s="5"/>
      <c r="J338" s="5"/>
      <c r="K338" s="12"/>
    </row>
    <row r="339" spans="2:11" x14ac:dyDescent="0.25">
      <c r="C339" s="5"/>
      <c r="J339" s="5"/>
      <c r="K339" s="12"/>
    </row>
    <row r="340" spans="2:11" x14ac:dyDescent="0.25">
      <c r="C340" s="5"/>
      <c r="J340" s="5"/>
      <c r="K340" s="12"/>
    </row>
    <row r="341" spans="2:11" x14ac:dyDescent="0.25">
      <c r="C341" s="5"/>
      <c r="J341" s="5"/>
      <c r="K341" s="12"/>
    </row>
    <row r="342" spans="2:11" x14ac:dyDescent="0.25">
      <c r="B342" t="s">
        <v>122</v>
      </c>
      <c r="C342" s="5"/>
      <c r="J342" s="5"/>
      <c r="K342" s="12"/>
    </row>
    <row r="343" spans="2:11" x14ac:dyDescent="0.25">
      <c r="B343" t="s">
        <v>123</v>
      </c>
      <c r="C343" s="5">
        <v>4</v>
      </c>
      <c r="J343" s="5"/>
      <c r="K343" s="12"/>
    </row>
    <row r="344" spans="2:11" x14ac:dyDescent="0.25">
      <c r="B344" t="s">
        <v>124</v>
      </c>
      <c r="C344" s="5">
        <v>22</v>
      </c>
      <c r="J344" s="5"/>
      <c r="K344" s="12"/>
    </row>
    <row r="345" spans="2:11" x14ac:dyDescent="0.25">
      <c r="B345" t="s">
        <v>125</v>
      </c>
      <c r="C345" s="5">
        <v>2</v>
      </c>
      <c r="J345" s="5"/>
      <c r="K345" s="12"/>
    </row>
    <row r="346" spans="2:11" x14ac:dyDescent="0.25">
      <c r="B346" t="s">
        <v>126</v>
      </c>
      <c r="C346" s="5">
        <v>1</v>
      </c>
      <c r="J346" s="5"/>
      <c r="K346" s="12"/>
    </row>
    <row r="347" spans="2:11" x14ac:dyDescent="0.25">
      <c r="C347" s="5"/>
      <c r="J347" s="5"/>
      <c r="K347" s="12"/>
    </row>
    <row r="348" spans="2:11" x14ac:dyDescent="0.25">
      <c r="C348" s="5"/>
      <c r="J348" s="5"/>
      <c r="K348" s="12"/>
    </row>
    <row r="349" spans="2:11" x14ac:dyDescent="0.25">
      <c r="C349" s="5"/>
      <c r="J349" s="5"/>
      <c r="K349" s="12"/>
    </row>
    <row r="350" spans="2:11" x14ac:dyDescent="0.25">
      <c r="C350" s="5"/>
      <c r="J350" s="5"/>
      <c r="K350" s="12"/>
    </row>
    <row r="351" spans="2:11" x14ac:dyDescent="0.25">
      <c r="C351" s="5"/>
      <c r="J351" s="5"/>
      <c r="K351" s="12"/>
    </row>
    <row r="352" spans="2:11" x14ac:dyDescent="0.25">
      <c r="C352" s="5"/>
      <c r="J352" s="5"/>
      <c r="K352" s="12"/>
    </row>
    <row r="353" spans="3:11" x14ac:dyDescent="0.25">
      <c r="C353" s="5"/>
      <c r="J353" s="5"/>
      <c r="K353" s="12"/>
    </row>
    <row r="354" spans="3:11" x14ac:dyDescent="0.25">
      <c r="C354" s="5"/>
      <c r="J354" s="5"/>
      <c r="K354" s="12"/>
    </row>
    <row r="355" spans="3:11" x14ac:dyDescent="0.25">
      <c r="C355" s="5"/>
      <c r="J355" s="5"/>
      <c r="K355" s="12"/>
    </row>
    <row r="356" spans="3:11" x14ac:dyDescent="0.25">
      <c r="C356" s="5"/>
      <c r="J356" s="5"/>
      <c r="K356" s="12"/>
    </row>
    <row r="357" spans="3:11" x14ac:dyDescent="0.25">
      <c r="C357" s="5"/>
      <c r="J357" s="5"/>
      <c r="K357" s="12"/>
    </row>
    <row r="358" spans="3:11" x14ac:dyDescent="0.25">
      <c r="C358" s="5"/>
      <c r="J358" s="5"/>
      <c r="K358" s="12"/>
    </row>
    <row r="359" spans="3:11" x14ac:dyDescent="0.25">
      <c r="C359" s="5"/>
      <c r="J359" s="5"/>
      <c r="K359" s="12"/>
    </row>
    <row r="360" spans="3:11" x14ac:dyDescent="0.25">
      <c r="C360" s="5"/>
      <c r="J360" s="5"/>
      <c r="K360" s="12"/>
    </row>
    <row r="361" spans="3:11" x14ac:dyDescent="0.25">
      <c r="C361" s="5"/>
      <c r="J361" s="5"/>
      <c r="K361" s="12"/>
    </row>
    <row r="362" spans="3:11" x14ac:dyDescent="0.25">
      <c r="C362" s="5"/>
      <c r="J362" s="5"/>
      <c r="K362" s="12"/>
    </row>
    <row r="363" spans="3:11" x14ac:dyDescent="0.25">
      <c r="C363" s="5"/>
      <c r="J363" s="5"/>
      <c r="K363" s="12"/>
    </row>
    <row r="364" spans="3:11" x14ac:dyDescent="0.25">
      <c r="C364" s="5"/>
      <c r="J364" s="5"/>
      <c r="K364" s="12"/>
    </row>
    <row r="365" spans="3:11" x14ac:dyDescent="0.25">
      <c r="C365" s="5"/>
      <c r="J365" s="5"/>
      <c r="K365" s="12"/>
    </row>
    <row r="366" spans="3:11" x14ac:dyDescent="0.25">
      <c r="C366" s="5"/>
      <c r="J366" s="5"/>
      <c r="K366" s="12"/>
    </row>
    <row r="367" spans="3:11" x14ac:dyDescent="0.25">
      <c r="C367" s="5"/>
      <c r="J367" s="5"/>
      <c r="K367" s="12"/>
    </row>
    <row r="368" spans="3:11" x14ac:dyDescent="0.25">
      <c r="C368" s="5"/>
      <c r="J368" s="5"/>
      <c r="K368" s="12"/>
    </row>
    <row r="369" spans="3:11" x14ac:dyDescent="0.25">
      <c r="C369" s="5"/>
      <c r="J369" s="5"/>
      <c r="K369" s="12"/>
    </row>
    <row r="370" spans="3:11" x14ac:dyDescent="0.25">
      <c r="C370" s="5"/>
      <c r="J370" s="5"/>
      <c r="K370" s="12"/>
    </row>
    <row r="371" spans="3:11" x14ac:dyDescent="0.25">
      <c r="C371" s="5"/>
      <c r="J371" s="5"/>
      <c r="K371" s="12"/>
    </row>
    <row r="372" spans="3:11" x14ac:dyDescent="0.25">
      <c r="C372" s="5"/>
      <c r="J372" s="5"/>
      <c r="K372" s="12"/>
    </row>
    <row r="373" spans="3:11" x14ac:dyDescent="0.25">
      <c r="C373" s="5"/>
      <c r="J373" s="5"/>
      <c r="K373" s="12"/>
    </row>
    <row r="374" spans="3:11" x14ac:dyDescent="0.25">
      <c r="C374" s="5"/>
      <c r="J374" s="5"/>
      <c r="K374" s="12"/>
    </row>
    <row r="375" spans="3:11" x14ac:dyDescent="0.25">
      <c r="C375" s="5"/>
      <c r="J375" s="5"/>
      <c r="K375" s="12"/>
    </row>
    <row r="376" spans="3:11" x14ac:dyDescent="0.25">
      <c r="C376" s="5"/>
      <c r="J376" s="5"/>
      <c r="K376" s="12"/>
    </row>
    <row r="377" spans="3:11" x14ac:dyDescent="0.25">
      <c r="C377" s="5"/>
      <c r="J377" s="5"/>
      <c r="K377" s="12"/>
    </row>
    <row r="378" spans="3:11" x14ac:dyDescent="0.25">
      <c r="C378" s="5"/>
      <c r="J378" s="5"/>
      <c r="K378" s="12"/>
    </row>
    <row r="379" spans="3:11" x14ac:dyDescent="0.25">
      <c r="C379" s="5"/>
      <c r="J379" s="5"/>
      <c r="K379" s="12"/>
    </row>
    <row r="380" spans="3:11" x14ac:dyDescent="0.25">
      <c r="C380" s="5"/>
      <c r="J380" s="5"/>
      <c r="K380" s="12"/>
    </row>
    <row r="381" spans="3:11" x14ac:dyDescent="0.25">
      <c r="C381" s="5"/>
      <c r="J381" s="5"/>
      <c r="K381" s="12"/>
    </row>
    <row r="382" spans="3:11" x14ac:dyDescent="0.25">
      <c r="C382" s="5"/>
      <c r="J382" s="5"/>
      <c r="K382" s="12"/>
    </row>
    <row r="383" spans="3:11" x14ac:dyDescent="0.25">
      <c r="C383" s="5"/>
      <c r="J383" s="5"/>
      <c r="K383" s="12"/>
    </row>
    <row r="384" spans="3:11" x14ac:dyDescent="0.25">
      <c r="C384" s="5"/>
      <c r="J384" s="5"/>
      <c r="K384" s="12"/>
    </row>
    <row r="385" spans="3:11" x14ac:dyDescent="0.25">
      <c r="C385" s="5"/>
      <c r="J385" s="5"/>
      <c r="K385" s="12"/>
    </row>
    <row r="386" spans="3:11" x14ac:dyDescent="0.25">
      <c r="C386" s="5"/>
      <c r="J386" s="5"/>
      <c r="K386" s="12"/>
    </row>
    <row r="387" spans="3:11" x14ac:dyDescent="0.25">
      <c r="C387" s="5"/>
      <c r="J387" s="5"/>
      <c r="K387" s="12"/>
    </row>
    <row r="388" spans="3:11" x14ac:dyDescent="0.25">
      <c r="C388" s="5"/>
      <c r="J388" s="5"/>
      <c r="K388" s="12"/>
    </row>
    <row r="389" spans="3:11" x14ac:dyDescent="0.25">
      <c r="C389" s="5"/>
      <c r="J389" s="5"/>
      <c r="K389" s="12"/>
    </row>
    <row r="390" spans="3:11" x14ac:dyDescent="0.25">
      <c r="C390" s="5"/>
      <c r="J390" s="5"/>
      <c r="K390" s="12"/>
    </row>
    <row r="391" spans="3:11" x14ac:dyDescent="0.25">
      <c r="C391" s="5"/>
      <c r="J391" s="5"/>
      <c r="K391" s="12"/>
    </row>
    <row r="392" spans="3:11" x14ac:dyDescent="0.25">
      <c r="C392" s="5"/>
      <c r="J392" s="5"/>
      <c r="K392" s="12"/>
    </row>
    <row r="393" spans="3:11" x14ac:dyDescent="0.25">
      <c r="C393" s="5"/>
      <c r="J393" s="5"/>
      <c r="K393" s="12"/>
    </row>
    <row r="394" spans="3:11" x14ac:dyDescent="0.25">
      <c r="C394" s="5"/>
      <c r="J394" s="5"/>
      <c r="K394" s="12"/>
    </row>
    <row r="395" spans="3:11" x14ac:dyDescent="0.25">
      <c r="C395" s="5"/>
      <c r="J395" s="5"/>
      <c r="K395" s="12"/>
    </row>
    <row r="396" spans="3:11" x14ac:dyDescent="0.25">
      <c r="C396" s="5"/>
      <c r="J396" s="5"/>
      <c r="K396" s="12"/>
    </row>
    <row r="397" spans="3:11" x14ac:dyDescent="0.25">
      <c r="C397" s="5"/>
      <c r="J397" s="5"/>
      <c r="K397" s="12"/>
    </row>
    <row r="398" spans="3:11" x14ac:dyDescent="0.25">
      <c r="C398" s="5"/>
      <c r="J398" s="5"/>
      <c r="K398" s="12"/>
    </row>
    <row r="399" spans="3:11" x14ac:dyDescent="0.25">
      <c r="C399" s="5"/>
      <c r="J399" s="5"/>
      <c r="K399" s="12"/>
    </row>
    <row r="400" spans="3:11" x14ac:dyDescent="0.25">
      <c r="C400" s="5"/>
      <c r="J400" s="5"/>
      <c r="K400" s="12"/>
    </row>
    <row r="401" spans="3:11" x14ac:dyDescent="0.25">
      <c r="C401" s="5"/>
      <c r="J401" s="5"/>
      <c r="K401" s="12"/>
    </row>
    <row r="402" spans="3:11" x14ac:dyDescent="0.25">
      <c r="C402" s="5"/>
      <c r="J402" s="5"/>
      <c r="K402" s="12"/>
    </row>
    <row r="403" spans="3:11" x14ac:dyDescent="0.25">
      <c r="C403" s="5"/>
      <c r="J403" s="5"/>
      <c r="K403" s="12"/>
    </row>
    <row r="404" spans="3:11" x14ac:dyDescent="0.25">
      <c r="C404" s="5"/>
      <c r="J404" s="5"/>
      <c r="K404" s="12"/>
    </row>
    <row r="405" spans="3:11" x14ac:dyDescent="0.25">
      <c r="C405" s="5"/>
      <c r="J405" s="5"/>
      <c r="K405" s="12"/>
    </row>
    <row r="406" spans="3:11" x14ac:dyDescent="0.25">
      <c r="C406" s="5"/>
      <c r="J406" s="5"/>
      <c r="K406" s="12"/>
    </row>
    <row r="407" spans="3:11" x14ac:dyDescent="0.25">
      <c r="C407" s="5"/>
      <c r="J407" s="5"/>
      <c r="K407" s="12"/>
    </row>
    <row r="408" spans="3:11" x14ac:dyDescent="0.25">
      <c r="C408" s="5"/>
      <c r="J408" s="5"/>
      <c r="K408" s="12"/>
    </row>
    <row r="409" spans="3:11" x14ac:dyDescent="0.25">
      <c r="C409" s="5"/>
      <c r="J409" s="5"/>
      <c r="K409" s="12"/>
    </row>
    <row r="410" spans="3:11" x14ac:dyDescent="0.25">
      <c r="C410" s="5"/>
      <c r="J410" s="5"/>
      <c r="K410" s="12"/>
    </row>
    <row r="411" spans="3:11" x14ac:dyDescent="0.25">
      <c r="C411" s="5"/>
      <c r="J411" s="5"/>
      <c r="K411" s="12"/>
    </row>
    <row r="412" spans="3:11" x14ac:dyDescent="0.25">
      <c r="C412" s="5"/>
      <c r="J412" s="5"/>
      <c r="K412" s="12"/>
    </row>
    <row r="413" spans="3:11" x14ac:dyDescent="0.25">
      <c r="C413" s="5"/>
      <c r="J413" s="5"/>
      <c r="K413" s="12"/>
    </row>
    <row r="414" spans="3:11" x14ac:dyDescent="0.25">
      <c r="C414" s="5"/>
      <c r="J414" s="5"/>
      <c r="K414" s="12"/>
    </row>
    <row r="415" spans="3:11" x14ac:dyDescent="0.25">
      <c r="C415" s="5"/>
      <c r="J415" s="5"/>
      <c r="K415" s="12"/>
    </row>
    <row r="416" spans="3:11" x14ac:dyDescent="0.25">
      <c r="C416" s="5"/>
      <c r="J416" s="5"/>
      <c r="K416" s="12"/>
    </row>
    <row r="417" spans="3:11" x14ac:dyDescent="0.25">
      <c r="C417" s="5"/>
      <c r="J417" s="5"/>
      <c r="K417" s="12"/>
    </row>
    <row r="418" spans="3:11" x14ac:dyDescent="0.25">
      <c r="C418" s="5"/>
      <c r="J418" s="5"/>
      <c r="K418" s="12"/>
    </row>
    <row r="419" spans="3:11" x14ac:dyDescent="0.25">
      <c r="C419" s="5"/>
      <c r="J419" s="5"/>
      <c r="K419" s="12"/>
    </row>
    <row r="420" spans="3:11" x14ac:dyDescent="0.25">
      <c r="C420" s="5"/>
      <c r="J420" s="5"/>
      <c r="K420" s="12"/>
    </row>
    <row r="421" spans="3:11" x14ac:dyDescent="0.25">
      <c r="C421" s="5"/>
      <c r="J421" s="5"/>
      <c r="K421" s="12"/>
    </row>
    <row r="422" spans="3:11" x14ac:dyDescent="0.25">
      <c r="C422" s="5"/>
      <c r="J422" s="5"/>
      <c r="K422" s="12"/>
    </row>
    <row r="423" spans="3:11" x14ac:dyDescent="0.25">
      <c r="C423" s="5"/>
      <c r="J423" s="5"/>
      <c r="K423" s="12"/>
    </row>
    <row r="424" spans="3:11" x14ac:dyDescent="0.25">
      <c r="C424" s="5"/>
      <c r="J424" s="5"/>
      <c r="K424" s="12"/>
    </row>
    <row r="425" spans="3:11" x14ac:dyDescent="0.25">
      <c r="C425" s="5"/>
      <c r="J425" s="5"/>
      <c r="K425" s="12"/>
    </row>
    <row r="426" spans="3:11" x14ac:dyDescent="0.25">
      <c r="C426" s="5"/>
      <c r="J426" s="5"/>
      <c r="K426" s="12"/>
    </row>
    <row r="427" spans="3:11" x14ac:dyDescent="0.25">
      <c r="C427" s="5"/>
      <c r="J427" s="5"/>
      <c r="K427" s="12"/>
    </row>
    <row r="428" spans="3:11" x14ac:dyDescent="0.25">
      <c r="C428" s="5"/>
      <c r="J428" s="5"/>
      <c r="K428" s="12"/>
    </row>
    <row r="429" spans="3:11" x14ac:dyDescent="0.25">
      <c r="C429" s="5"/>
      <c r="J429" s="5"/>
      <c r="K429" s="12"/>
    </row>
    <row r="430" spans="3:11" x14ac:dyDescent="0.25">
      <c r="C430" s="5"/>
      <c r="J430" s="5"/>
      <c r="K430" s="12"/>
    </row>
    <row r="431" spans="3:11" x14ac:dyDescent="0.25">
      <c r="C431" s="5"/>
      <c r="J431" s="5"/>
      <c r="K431" s="12"/>
    </row>
    <row r="432" spans="3:11" x14ac:dyDescent="0.25">
      <c r="C432" s="5"/>
      <c r="J432" s="5"/>
      <c r="K432" s="12"/>
    </row>
    <row r="433" spans="3:11" x14ac:dyDescent="0.25">
      <c r="C433" s="5"/>
      <c r="J433" s="5"/>
      <c r="K433" s="12"/>
    </row>
    <row r="434" spans="3:11" x14ac:dyDescent="0.25">
      <c r="C434" s="5"/>
      <c r="J434" s="5"/>
      <c r="K434" s="12"/>
    </row>
    <row r="435" spans="3:11" x14ac:dyDescent="0.25">
      <c r="C435" s="5"/>
      <c r="J435" s="5"/>
      <c r="K435" s="12"/>
    </row>
    <row r="436" spans="3:11" x14ac:dyDescent="0.25">
      <c r="C436" s="5"/>
      <c r="J436" s="5"/>
      <c r="K436" s="12"/>
    </row>
    <row r="437" spans="3:11" x14ac:dyDescent="0.25">
      <c r="C437" s="5"/>
      <c r="J437" s="5"/>
      <c r="K437" s="12"/>
    </row>
    <row r="438" spans="3:11" x14ac:dyDescent="0.25">
      <c r="C438" s="5"/>
      <c r="J438" s="5"/>
      <c r="K438" s="12"/>
    </row>
    <row r="439" spans="3:11" x14ac:dyDescent="0.25">
      <c r="C439" s="5"/>
      <c r="J439" s="5"/>
      <c r="K439" s="12"/>
    </row>
    <row r="440" spans="3:11" x14ac:dyDescent="0.25">
      <c r="C440" s="5"/>
      <c r="J440" s="5"/>
      <c r="K440" s="12"/>
    </row>
    <row r="441" spans="3:11" x14ac:dyDescent="0.25">
      <c r="C441" s="5"/>
      <c r="J441" s="5"/>
      <c r="K441" s="12"/>
    </row>
    <row r="442" spans="3:11" x14ac:dyDescent="0.25">
      <c r="C442" s="5"/>
      <c r="J442" s="5"/>
      <c r="K442" s="12"/>
    </row>
    <row r="443" spans="3:11" x14ac:dyDescent="0.25">
      <c r="C443" s="5"/>
      <c r="J443" s="5"/>
      <c r="K443" s="12"/>
    </row>
    <row r="444" spans="3:11" x14ac:dyDescent="0.25">
      <c r="C444" s="5"/>
      <c r="J444" s="5"/>
      <c r="K444" s="12"/>
    </row>
    <row r="445" spans="3:11" x14ac:dyDescent="0.25">
      <c r="C445" s="5"/>
      <c r="J445" s="5"/>
      <c r="K445" s="12"/>
    </row>
    <row r="446" spans="3:11" x14ac:dyDescent="0.25">
      <c r="C446" s="5"/>
      <c r="J446" s="5"/>
      <c r="K446" s="12"/>
    </row>
    <row r="447" spans="3:11" x14ac:dyDescent="0.25">
      <c r="C447" s="5"/>
      <c r="J447" s="5"/>
      <c r="K447" s="12"/>
    </row>
    <row r="448" spans="3:11" x14ac:dyDescent="0.25">
      <c r="C448" s="5"/>
      <c r="J448" s="5"/>
      <c r="K448" s="12"/>
    </row>
    <row r="449" spans="3:11" x14ac:dyDescent="0.25">
      <c r="C449" s="5"/>
      <c r="J449" s="5"/>
      <c r="K449" s="12"/>
    </row>
    <row r="450" spans="3:11" x14ac:dyDescent="0.25">
      <c r="C450" s="5"/>
      <c r="J450" s="5"/>
      <c r="K450" s="12"/>
    </row>
    <row r="451" spans="3:11" x14ac:dyDescent="0.25">
      <c r="C451" s="5"/>
      <c r="J451" s="5"/>
      <c r="K451" s="12"/>
    </row>
    <row r="452" spans="3:11" x14ac:dyDescent="0.25">
      <c r="C452" s="5"/>
      <c r="J452" s="5"/>
      <c r="K452" s="12"/>
    </row>
    <row r="453" spans="3:11" x14ac:dyDescent="0.25">
      <c r="C453" s="5"/>
      <c r="J453" s="5"/>
      <c r="K453" s="12"/>
    </row>
    <row r="454" spans="3:11" x14ac:dyDescent="0.25">
      <c r="C454" s="5"/>
      <c r="J454" s="5"/>
      <c r="K454" s="12"/>
    </row>
    <row r="455" spans="3:11" x14ac:dyDescent="0.25">
      <c r="C455" s="5"/>
      <c r="J455" s="5"/>
      <c r="K455" s="12"/>
    </row>
    <row r="456" spans="3:11" x14ac:dyDescent="0.25">
      <c r="C456" s="5"/>
      <c r="J456" s="5"/>
      <c r="K456" s="12"/>
    </row>
    <row r="457" spans="3:11" x14ac:dyDescent="0.25">
      <c r="C457" s="5"/>
      <c r="J457" s="5"/>
      <c r="K457" s="12"/>
    </row>
    <row r="458" spans="3:11" x14ac:dyDescent="0.25">
      <c r="C458" s="5"/>
      <c r="J458" s="5"/>
      <c r="K458" s="12"/>
    </row>
    <row r="459" spans="3:11" x14ac:dyDescent="0.25">
      <c r="C459" s="5"/>
      <c r="J459" s="5"/>
      <c r="K459" s="12"/>
    </row>
    <row r="460" spans="3:11" x14ac:dyDescent="0.25">
      <c r="C460" s="5"/>
      <c r="J460" s="5"/>
      <c r="K460" s="12"/>
    </row>
    <row r="461" spans="3:11" x14ac:dyDescent="0.25">
      <c r="C461" s="5"/>
      <c r="J461" s="5"/>
      <c r="K461" s="12"/>
    </row>
    <row r="462" spans="3:11" x14ac:dyDescent="0.25">
      <c r="C462" s="5"/>
      <c r="J462" s="5"/>
      <c r="K462" s="12"/>
    </row>
    <row r="463" spans="3:11" x14ac:dyDescent="0.25">
      <c r="C463" s="5"/>
      <c r="J463" s="5"/>
      <c r="K463" s="12"/>
    </row>
    <row r="464" spans="3:11" x14ac:dyDescent="0.25">
      <c r="C464" s="5"/>
      <c r="J464" s="5"/>
      <c r="K464" s="12"/>
    </row>
    <row r="465" spans="3:11" x14ac:dyDescent="0.25">
      <c r="C465" s="5"/>
      <c r="J465" s="5"/>
      <c r="K465" s="12"/>
    </row>
    <row r="466" spans="3:11" x14ac:dyDescent="0.25">
      <c r="C466" s="5"/>
      <c r="J466" s="5"/>
      <c r="K466" s="12"/>
    </row>
    <row r="467" spans="3:11" x14ac:dyDescent="0.25">
      <c r="C467" s="5"/>
      <c r="J467" s="5"/>
      <c r="K467" s="12"/>
    </row>
    <row r="468" spans="3:11" x14ac:dyDescent="0.25">
      <c r="C468" s="5"/>
      <c r="J468" s="5"/>
      <c r="K468" s="12"/>
    </row>
    <row r="469" spans="3:11" x14ac:dyDescent="0.25">
      <c r="C469" s="5"/>
      <c r="J469" s="5"/>
      <c r="K469" s="12"/>
    </row>
    <row r="470" spans="3:11" x14ac:dyDescent="0.25">
      <c r="C470" s="5"/>
      <c r="J470" s="5"/>
      <c r="K470" s="12"/>
    </row>
    <row r="471" spans="3:11" x14ac:dyDescent="0.25">
      <c r="C471" s="5"/>
      <c r="J471" s="5"/>
      <c r="K471" s="12"/>
    </row>
    <row r="472" spans="3:11" x14ac:dyDescent="0.25">
      <c r="C472" s="5"/>
      <c r="J472" s="5"/>
      <c r="K472" s="12"/>
    </row>
    <row r="473" spans="3:11" x14ac:dyDescent="0.25">
      <c r="C473" s="5"/>
      <c r="J473" s="5"/>
      <c r="K473" s="12"/>
    </row>
    <row r="474" spans="3:11" x14ac:dyDescent="0.25">
      <c r="C474" s="5"/>
      <c r="J474" s="5"/>
      <c r="K474" s="12"/>
    </row>
    <row r="475" spans="3:11" x14ac:dyDescent="0.25">
      <c r="C475" s="5"/>
      <c r="J475" s="5"/>
      <c r="K475" s="12"/>
    </row>
    <row r="476" spans="3:11" x14ac:dyDescent="0.25">
      <c r="C476" s="5"/>
      <c r="J476" s="5"/>
      <c r="K476" s="12"/>
    </row>
    <row r="477" spans="3:11" x14ac:dyDescent="0.25">
      <c r="C477" s="5"/>
      <c r="J477" s="5"/>
      <c r="K477" s="12"/>
    </row>
    <row r="478" spans="3:11" x14ac:dyDescent="0.25">
      <c r="C478" s="5"/>
      <c r="J478" s="5"/>
      <c r="K478" s="12"/>
    </row>
    <row r="479" spans="3:11" x14ac:dyDescent="0.25">
      <c r="C479" s="5"/>
      <c r="J479" s="5"/>
      <c r="K479" s="12"/>
    </row>
    <row r="480" spans="3:11" x14ac:dyDescent="0.25">
      <c r="C480" s="5"/>
      <c r="J480" s="5"/>
      <c r="K480" s="12"/>
    </row>
    <row r="481" spans="3:11" x14ac:dyDescent="0.25">
      <c r="C481" s="5"/>
      <c r="J481" s="5"/>
      <c r="K481" s="12"/>
    </row>
    <row r="482" spans="3:11" x14ac:dyDescent="0.25">
      <c r="C482" s="5"/>
      <c r="J482" s="5"/>
      <c r="K482" s="12"/>
    </row>
    <row r="483" spans="3:11" x14ac:dyDescent="0.25">
      <c r="C483" s="5"/>
      <c r="J483" s="5"/>
      <c r="K483" s="12"/>
    </row>
    <row r="484" spans="3:11" x14ac:dyDescent="0.25">
      <c r="C484" s="5"/>
      <c r="J484" s="5"/>
      <c r="K484" s="12"/>
    </row>
    <row r="485" spans="3:11" x14ac:dyDescent="0.25">
      <c r="C485" s="5"/>
      <c r="J485" s="5"/>
      <c r="K485" s="12"/>
    </row>
    <row r="486" spans="3:11" x14ac:dyDescent="0.25">
      <c r="C486" s="5"/>
      <c r="J486" s="5"/>
      <c r="K486" s="12"/>
    </row>
    <row r="487" spans="3:11" x14ac:dyDescent="0.25">
      <c r="C487" s="5"/>
      <c r="J487" s="5"/>
      <c r="K487" s="12"/>
    </row>
    <row r="488" spans="3:11" x14ac:dyDescent="0.25">
      <c r="C488" s="5"/>
      <c r="J488" s="5"/>
      <c r="K488" s="12"/>
    </row>
    <row r="489" spans="3:11" x14ac:dyDescent="0.25">
      <c r="C489" s="5"/>
      <c r="J489" s="5"/>
      <c r="K489" s="12"/>
    </row>
    <row r="490" spans="3:11" x14ac:dyDescent="0.25">
      <c r="C490" s="5"/>
      <c r="J490" s="5"/>
      <c r="K490" s="12"/>
    </row>
    <row r="491" spans="3:11" x14ac:dyDescent="0.25">
      <c r="C491" s="5"/>
      <c r="J491" s="5"/>
      <c r="K491" s="12"/>
    </row>
    <row r="492" spans="3:11" x14ac:dyDescent="0.25">
      <c r="C492" s="5"/>
      <c r="J492" s="5"/>
      <c r="K492" s="12"/>
    </row>
    <row r="493" spans="3:11" x14ac:dyDescent="0.25">
      <c r="C493" s="5"/>
      <c r="J493" s="5"/>
      <c r="K493" s="12"/>
    </row>
    <row r="494" spans="3:11" x14ac:dyDescent="0.25">
      <c r="C494" s="5"/>
      <c r="J494" s="5"/>
      <c r="K494" s="12"/>
    </row>
    <row r="495" spans="3:11" x14ac:dyDescent="0.25">
      <c r="C495" s="5"/>
      <c r="J495" s="5"/>
      <c r="K495" s="12"/>
    </row>
    <row r="496" spans="3:11" x14ac:dyDescent="0.25">
      <c r="C496" s="5"/>
      <c r="J496" s="5"/>
      <c r="K496" s="12"/>
    </row>
    <row r="497" spans="3:11" x14ac:dyDescent="0.25">
      <c r="C497" s="5"/>
      <c r="J497" s="5"/>
      <c r="K497" s="12"/>
    </row>
    <row r="498" spans="3:11" x14ac:dyDescent="0.25">
      <c r="C498" s="5"/>
      <c r="J498" s="5"/>
      <c r="K498" s="12"/>
    </row>
    <row r="499" spans="3:11" x14ac:dyDescent="0.25">
      <c r="C499" s="5"/>
      <c r="J499" s="5"/>
      <c r="K499" s="12"/>
    </row>
    <row r="500" spans="3:11" x14ac:dyDescent="0.25">
      <c r="C500" s="5"/>
      <c r="J500" s="5"/>
      <c r="K500" s="12"/>
    </row>
    <row r="501" spans="3:11" x14ac:dyDescent="0.25">
      <c r="C501" s="5"/>
      <c r="J501" s="5"/>
      <c r="K501" s="12"/>
    </row>
    <row r="502" spans="3:11" x14ac:dyDescent="0.25">
      <c r="C502" s="5"/>
      <c r="J502" s="5"/>
      <c r="K502" s="12"/>
    </row>
    <row r="503" spans="3:11" x14ac:dyDescent="0.25">
      <c r="C503" s="5"/>
      <c r="J503" s="5"/>
      <c r="K503" s="12"/>
    </row>
    <row r="504" spans="3:11" x14ac:dyDescent="0.25">
      <c r="C504" s="5"/>
      <c r="J504" s="5"/>
      <c r="K504" s="12"/>
    </row>
    <row r="505" spans="3:11" x14ac:dyDescent="0.25">
      <c r="C505" s="5"/>
      <c r="J505" s="5"/>
      <c r="K505" s="12"/>
    </row>
    <row r="506" spans="3:11" x14ac:dyDescent="0.25">
      <c r="C506" s="5"/>
      <c r="J506" s="5"/>
      <c r="K506" s="12"/>
    </row>
    <row r="507" spans="3:11" x14ac:dyDescent="0.25">
      <c r="C507" s="5"/>
      <c r="J507" s="5"/>
      <c r="K507" s="12"/>
    </row>
    <row r="508" spans="3:11" x14ac:dyDescent="0.25">
      <c r="C508" s="5"/>
      <c r="J508" s="5"/>
      <c r="K508" s="12"/>
    </row>
    <row r="509" spans="3:11" x14ac:dyDescent="0.25">
      <c r="C509" s="5"/>
      <c r="J509" s="5"/>
      <c r="K509" s="12"/>
    </row>
    <row r="510" spans="3:11" x14ac:dyDescent="0.25">
      <c r="C510" s="5"/>
      <c r="J510" s="5"/>
      <c r="K510" s="12"/>
    </row>
    <row r="511" spans="3:11" x14ac:dyDescent="0.25">
      <c r="C511" s="5"/>
      <c r="J511" s="5"/>
      <c r="K511" s="12"/>
    </row>
    <row r="512" spans="3:11" x14ac:dyDescent="0.25">
      <c r="C512" s="5"/>
      <c r="J512" s="5"/>
      <c r="K512" s="12"/>
    </row>
    <row r="513" spans="3:11" x14ac:dyDescent="0.25">
      <c r="C513" s="5"/>
      <c r="J513" s="5"/>
      <c r="K513" s="12"/>
    </row>
    <row r="514" spans="3:11" x14ac:dyDescent="0.25">
      <c r="C514" s="5"/>
      <c r="J514" s="5"/>
      <c r="K514" s="12"/>
    </row>
    <row r="515" spans="3:11" x14ac:dyDescent="0.25">
      <c r="C515" s="5"/>
      <c r="J515" s="5"/>
      <c r="K515" s="12"/>
    </row>
    <row r="516" spans="3:11" x14ac:dyDescent="0.25">
      <c r="C516" s="5"/>
      <c r="J516" s="5"/>
      <c r="K516" s="12"/>
    </row>
    <row r="517" spans="3:11" x14ac:dyDescent="0.25">
      <c r="C517" s="5"/>
      <c r="J517" s="5"/>
      <c r="K517" s="12"/>
    </row>
    <row r="518" spans="3:11" x14ac:dyDescent="0.25">
      <c r="C518" s="5"/>
      <c r="J518" s="5"/>
      <c r="K518" s="12"/>
    </row>
    <row r="519" spans="3:11" x14ac:dyDescent="0.25">
      <c r="C519" s="5"/>
      <c r="J519" s="5"/>
      <c r="K519" s="12"/>
    </row>
    <row r="520" spans="3:11" x14ac:dyDescent="0.25">
      <c r="C520" s="5"/>
      <c r="J520" s="5"/>
      <c r="K520" s="12"/>
    </row>
    <row r="521" spans="3:11" x14ac:dyDescent="0.25">
      <c r="C521" s="5"/>
      <c r="J521" s="5"/>
      <c r="K521" s="12"/>
    </row>
    <row r="522" spans="3:11" x14ac:dyDescent="0.25">
      <c r="C522" s="5"/>
      <c r="J522" s="5"/>
      <c r="K522" s="12"/>
    </row>
    <row r="523" spans="3:11" x14ac:dyDescent="0.25">
      <c r="C523" s="5"/>
      <c r="J523" s="5"/>
      <c r="K523" s="12"/>
    </row>
    <row r="524" spans="3:11" x14ac:dyDescent="0.25">
      <c r="C524" s="5"/>
      <c r="J524" s="5"/>
      <c r="K524" s="12"/>
    </row>
    <row r="525" spans="3:11" x14ac:dyDescent="0.25">
      <c r="C525" s="5"/>
      <c r="J525" s="5"/>
      <c r="K525" s="12"/>
    </row>
    <row r="526" spans="3:11" x14ac:dyDescent="0.25">
      <c r="C526" s="5"/>
      <c r="J526" s="5"/>
      <c r="K526" s="12"/>
    </row>
    <row r="527" spans="3:11" x14ac:dyDescent="0.25">
      <c r="C527" s="5"/>
      <c r="J527" s="5"/>
      <c r="K527" s="12"/>
    </row>
    <row r="528" spans="3:11" x14ac:dyDescent="0.25">
      <c r="C528" s="5"/>
      <c r="J528" s="5"/>
      <c r="K528" s="12"/>
    </row>
    <row r="529" spans="3:11" x14ac:dyDescent="0.25">
      <c r="C529" s="5"/>
      <c r="J529" s="5"/>
      <c r="K529" s="12"/>
    </row>
    <row r="530" spans="3:11" x14ac:dyDescent="0.25">
      <c r="C530" s="5"/>
      <c r="J530" s="5"/>
      <c r="K530" s="12"/>
    </row>
    <row r="531" spans="3:11" x14ac:dyDescent="0.25">
      <c r="C531" s="5"/>
      <c r="J531" s="5"/>
      <c r="K531" s="12"/>
    </row>
    <row r="532" spans="3:11" x14ac:dyDescent="0.25">
      <c r="C532" s="5"/>
      <c r="J532" s="5"/>
      <c r="K532" s="12"/>
    </row>
    <row r="533" spans="3:11" x14ac:dyDescent="0.25">
      <c r="C533" s="5"/>
      <c r="J533" s="5"/>
      <c r="K533" s="12"/>
    </row>
    <row r="534" spans="3:11" x14ac:dyDescent="0.25">
      <c r="C534" s="5"/>
      <c r="J534" s="5"/>
      <c r="K534" s="12"/>
    </row>
    <row r="535" spans="3:11" x14ac:dyDescent="0.25">
      <c r="C535" s="5"/>
      <c r="J535" s="5"/>
      <c r="K535" s="12"/>
    </row>
    <row r="536" spans="3:11" x14ac:dyDescent="0.25">
      <c r="C536" s="5"/>
      <c r="J536" s="5"/>
      <c r="K536" s="12"/>
    </row>
    <row r="537" spans="3:11" x14ac:dyDescent="0.25">
      <c r="C537" s="5"/>
      <c r="J537" s="5"/>
      <c r="K537" s="12"/>
    </row>
    <row r="538" spans="3:11" x14ac:dyDescent="0.25">
      <c r="C538" s="5"/>
      <c r="J538" s="5"/>
      <c r="K538" s="12"/>
    </row>
    <row r="539" spans="3:11" x14ac:dyDescent="0.25">
      <c r="C539" s="5"/>
      <c r="J539" s="5"/>
      <c r="K539" s="12"/>
    </row>
    <row r="540" spans="3:11" x14ac:dyDescent="0.25">
      <c r="C540" s="5"/>
      <c r="J540" s="5"/>
      <c r="K540" s="12"/>
    </row>
    <row r="541" spans="3:11" x14ac:dyDescent="0.25">
      <c r="C541" s="5"/>
      <c r="J541" s="5"/>
      <c r="K541" s="12"/>
    </row>
    <row r="542" spans="3:11" x14ac:dyDescent="0.25">
      <c r="C542" s="5"/>
      <c r="J542" s="5"/>
      <c r="K542" s="12"/>
    </row>
    <row r="543" spans="3:11" x14ac:dyDescent="0.25">
      <c r="C543" s="5"/>
      <c r="J543" s="5"/>
      <c r="K543" s="12"/>
    </row>
    <row r="544" spans="3:11" x14ac:dyDescent="0.25">
      <c r="C544" s="5"/>
      <c r="J544" s="5"/>
      <c r="K544" s="12"/>
    </row>
    <row r="545" spans="3:11" x14ac:dyDescent="0.25">
      <c r="C545" s="5"/>
      <c r="J545" s="5"/>
      <c r="K545" s="12"/>
    </row>
    <row r="546" spans="3:11" x14ac:dyDescent="0.25">
      <c r="C546" s="5"/>
      <c r="J546" s="5"/>
      <c r="K546" s="12"/>
    </row>
    <row r="547" spans="3:11" x14ac:dyDescent="0.25">
      <c r="C547" s="5"/>
      <c r="J547" s="5"/>
      <c r="K547" s="12"/>
    </row>
    <row r="548" spans="3:11" x14ac:dyDescent="0.25">
      <c r="C548" s="5"/>
      <c r="J548" s="5"/>
      <c r="K548" s="12"/>
    </row>
    <row r="549" spans="3:11" x14ac:dyDescent="0.25">
      <c r="C549" s="5"/>
      <c r="J549" s="5"/>
      <c r="K549" s="12"/>
    </row>
    <row r="550" spans="3:11" x14ac:dyDescent="0.25">
      <c r="C550" s="5"/>
      <c r="J550" s="5"/>
      <c r="K550" s="12"/>
    </row>
    <row r="551" spans="3:11" x14ac:dyDescent="0.25">
      <c r="C551" s="5"/>
      <c r="J551" s="5"/>
      <c r="K551" s="12"/>
    </row>
    <row r="552" spans="3:11" x14ac:dyDescent="0.25">
      <c r="C552" s="5"/>
      <c r="J552" s="5"/>
      <c r="K552" s="12"/>
    </row>
    <row r="553" spans="3:11" x14ac:dyDescent="0.25">
      <c r="C553" s="5"/>
      <c r="J553" s="5"/>
      <c r="K553" s="12"/>
    </row>
    <row r="554" spans="3:11" x14ac:dyDescent="0.25">
      <c r="C554" s="5"/>
      <c r="J554" s="5"/>
      <c r="K554" s="12"/>
    </row>
    <row r="555" spans="3:11" x14ac:dyDescent="0.25">
      <c r="C555" s="5"/>
      <c r="J555" s="5"/>
      <c r="K555" s="12"/>
    </row>
    <row r="556" spans="3:11" x14ac:dyDescent="0.25">
      <c r="C556" s="5"/>
      <c r="J556" s="5"/>
      <c r="K556" s="12"/>
    </row>
    <row r="557" spans="3:11" x14ac:dyDescent="0.25">
      <c r="C557" s="5"/>
      <c r="J557" s="5"/>
      <c r="K557" s="12"/>
    </row>
    <row r="558" spans="3:11" x14ac:dyDescent="0.25">
      <c r="C558" s="5"/>
      <c r="J558" s="5"/>
      <c r="K558" s="12"/>
    </row>
    <row r="559" spans="3:11" x14ac:dyDescent="0.25">
      <c r="C559" s="5"/>
      <c r="J559" s="5"/>
      <c r="K559" s="12"/>
    </row>
    <row r="560" spans="3:11" x14ac:dyDescent="0.25">
      <c r="C560" s="5"/>
      <c r="J560" s="5"/>
      <c r="K560" s="12"/>
    </row>
    <row r="561" spans="3:11" x14ac:dyDescent="0.25">
      <c r="C561" s="5"/>
      <c r="J561" s="5"/>
      <c r="K561" s="12"/>
    </row>
    <row r="562" spans="3:11" x14ac:dyDescent="0.25">
      <c r="C562" s="5"/>
      <c r="J562" s="5"/>
      <c r="K562" s="12"/>
    </row>
    <row r="563" spans="3:11" x14ac:dyDescent="0.25">
      <c r="C563" s="5"/>
      <c r="J563" s="5"/>
      <c r="K563" s="12"/>
    </row>
    <row r="564" spans="3:11" x14ac:dyDescent="0.25">
      <c r="C564" s="5"/>
      <c r="J564" s="5"/>
      <c r="K564" s="12"/>
    </row>
    <row r="565" spans="3:11" x14ac:dyDescent="0.25">
      <c r="C565" s="5"/>
      <c r="J565" s="5"/>
      <c r="K565" s="12"/>
    </row>
    <row r="566" spans="3:11" x14ac:dyDescent="0.25">
      <c r="C566" s="5"/>
      <c r="J566" s="5"/>
      <c r="K566" s="12"/>
    </row>
    <row r="567" spans="3:11" x14ac:dyDescent="0.25">
      <c r="C567" s="5"/>
      <c r="J567" s="5"/>
      <c r="K567" s="12"/>
    </row>
    <row r="568" spans="3:11" x14ac:dyDescent="0.25">
      <c r="C568" s="5"/>
      <c r="J568" s="5"/>
      <c r="K568" s="12"/>
    </row>
    <row r="569" spans="3:11" x14ac:dyDescent="0.25">
      <c r="C569" s="5"/>
      <c r="J569" s="5"/>
      <c r="K569" s="12"/>
    </row>
    <row r="570" spans="3:11" x14ac:dyDescent="0.25">
      <c r="C570" s="5"/>
      <c r="J570" s="5"/>
      <c r="K570" s="12"/>
    </row>
    <row r="571" spans="3:11" x14ac:dyDescent="0.25">
      <c r="C571" s="5"/>
      <c r="J571" s="5"/>
      <c r="K571" s="12"/>
    </row>
    <row r="572" spans="3:11" x14ac:dyDescent="0.25">
      <c r="C572" s="5"/>
      <c r="J572" s="5"/>
      <c r="K572" s="12"/>
    </row>
    <row r="573" spans="3:11" x14ac:dyDescent="0.25">
      <c r="C573" s="5"/>
      <c r="J573" s="12"/>
      <c r="K573" s="12"/>
    </row>
    <row r="574" spans="3:11" x14ac:dyDescent="0.25">
      <c r="C574" s="5"/>
      <c r="J574" s="12"/>
      <c r="K574" s="12"/>
    </row>
    <row r="575" spans="3:11" x14ac:dyDescent="0.25">
      <c r="C575" s="5"/>
      <c r="J575" s="12"/>
      <c r="K575" s="12"/>
    </row>
    <row r="576" spans="3:11" x14ac:dyDescent="0.25">
      <c r="C576" s="5"/>
      <c r="J576" s="12"/>
      <c r="K576" s="12"/>
    </row>
    <row r="577" spans="3:11" x14ac:dyDescent="0.25">
      <c r="C577" s="5"/>
      <c r="J577" s="12"/>
      <c r="K577" s="12"/>
    </row>
    <row r="578" spans="3:11" x14ac:dyDescent="0.25">
      <c r="C578" s="5"/>
      <c r="J578" s="12"/>
      <c r="K578" s="12"/>
    </row>
    <row r="579" spans="3:11" x14ac:dyDescent="0.25">
      <c r="C579" s="5"/>
      <c r="J579" s="12"/>
      <c r="K579" s="12"/>
    </row>
    <row r="580" spans="3:11" x14ac:dyDescent="0.25">
      <c r="C580" s="5"/>
      <c r="J580" s="12"/>
      <c r="K580" s="12"/>
    </row>
    <row r="581" spans="3:11" x14ac:dyDescent="0.25">
      <c r="C581" s="5"/>
      <c r="J581" s="12"/>
      <c r="K581" s="12"/>
    </row>
    <row r="582" spans="3:11" x14ac:dyDescent="0.25">
      <c r="C582" s="5"/>
      <c r="J582" s="12"/>
      <c r="K582" s="12"/>
    </row>
    <row r="583" spans="3:11" x14ac:dyDescent="0.25">
      <c r="C583" s="5"/>
      <c r="J583" s="12"/>
      <c r="K583" s="12"/>
    </row>
    <row r="584" spans="3:11" x14ac:dyDescent="0.25">
      <c r="C584" s="5"/>
      <c r="J584" s="12"/>
      <c r="K584" s="12"/>
    </row>
    <row r="585" spans="3:11" x14ac:dyDescent="0.25">
      <c r="C585" s="5"/>
      <c r="J585" s="12"/>
      <c r="K585" s="12"/>
    </row>
    <row r="586" spans="3:11" x14ac:dyDescent="0.25">
      <c r="C586" s="5"/>
      <c r="J586" s="12"/>
      <c r="K586" s="12"/>
    </row>
    <row r="587" spans="3:11" x14ac:dyDescent="0.25">
      <c r="C587" s="5"/>
      <c r="J587" s="12"/>
      <c r="K587" s="12"/>
    </row>
    <row r="588" spans="3:11" x14ac:dyDescent="0.25">
      <c r="C588" s="5"/>
      <c r="J588" s="12"/>
      <c r="K588" s="12"/>
    </row>
    <row r="589" spans="3:11" x14ac:dyDescent="0.25">
      <c r="C589" s="5"/>
      <c r="J589" s="12"/>
      <c r="K589" s="12"/>
    </row>
    <row r="590" spans="3:11" x14ac:dyDescent="0.25">
      <c r="C590" s="5"/>
      <c r="J590" s="12"/>
      <c r="K590" s="12"/>
    </row>
    <row r="591" spans="3:11" x14ac:dyDescent="0.25">
      <c r="C591" s="5"/>
      <c r="J591" s="12"/>
      <c r="K591" s="12"/>
    </row>
    <row r="592" spans="3:11" x14ac:dyDescent="0.25">
      <c r="C592" s="5"/>
      <c r="J592" s="12"/>
      <c r="K592" s="12"/>
    </row>
    <row r="593" spans="3:11" x14ac:dyDescent="0.25">
      <c r="C593" s="5"/>
      <c r="J593" s="12"/>
      <c r="K593" s="12"/>
    </row>
    <row r="594" spans="3:11" x14ac:dyDescent="0.25">
      <c r="C594" s="5"/>
      <c r="J594" s="12"/>
      <c r="K594" s="12"/>
    </row>
    <row r="595" spans="3:11" x14ac:dyDescent="0.25">
      <c r="C595" s="5"/>
      <c r="J595" s="12"/>
      <c r="K595" s="12"/>
    </row>
    <row r="596" spans="3:11" x14ac:dyDescent="0.25">
      <c r="C596" s="5"/>
      <c r="J596" s="12"/>
      <c r="K596" s="12"/>
    </row>
    <row r="597" spans="3:11" x14ac:dyDescent="0.25">
      <c r="C597" s="5"/>
      <c r="J597" s="12"/>
      <c r="K597" s="12"/>
    </row>
    <row r="598" spans="3:11" x14ac:dyDescent="0.25">
      <c r="C598" s="5"/>
      <c r="J598" s="12"/>
      <c r="K598" s="12"/>
    </row>
    <row r="599" spans="3:11" x14ac:dyDescent="0.25">
      <c r="C599" s="5"/>
      <c r="J599" s="12"/>
      <c r="K599" s="12"/>
    </row>
    <row r="600" spans="3:11" x14ac:dyDescent="0.25">
      <c r="C600" s="5"/>
      <c r="J600" s="12"/>
      <c r="K600" s="12"/>
    </row>
    <row r="601" spans="3:11" x14ac:dyDescent="0.25">
      <c r="C601" s="5"/>
      <c r="J601" s="12"/>
      <c r="K601" s="12"/>
    </row>
    <row r="602" spans="3:11" x14ac:dyDescent="0.25">
      <c r="C602" s="5"/>
      <c r="J602" s="12"/>
      <c r="K602" s="12"/>
    </row>
    <row r="603" spans="3:11" x14ac:dyDescent="0.25">
      <c r="C603" s="5"/>
      <c r="J603" s="12"/>
      <c r="K603" s="12"/>
    </row>
    <row r="604" spans="3:11" x14ac:dyDescent="0.25">
      <c r="C604" s="5"/>
      <c r="J604" s="12"/>
      <c r="K604" s="12"/>
    </row>
    <row r="605" spans="3:11" x14ac:dyDescent="0.25">
      <c r="C605" s="5"/>
      <c r="J605" s="12"/>
      <c r="K605" s="12"/>
    </row>
    <row r="606" spans="3:11" x14ac:dyDescent="0.25">
      <c r="C606" s="5"/>
      <c r="J606" s="12"/>
      <c r="K606" s="12"/>
    </row>
    <row r="607" spans="3:11" x14ac:dyDescent="0.25">
      <c r="C607" s="5"/>
      <c r="J607" s="12"/>
      <c r="K607" s="12"/>
    </row>
    <row r="608" spans="3:11" x14ac:dyDescent="0.25">
      <c r="C608" s="5"/>
      <c r="J608" s="12"/>
      <c r="K608" s="12"/>
    </row>
    <row r="609" spans="3:11" x14ac:dyDescent="0.25">
      <c r="C609" s="5"/>
      <c r="J609" s="12"/>
      <c r="K609" s="12"/>
    </row>
    <row r="610" spans="3:11" x14ac:dyDescent="0.25">
      <c r="C610" s="5"/>
      <c r="J610" s="12"/>
      <c r="K610" s="12"/>
    </row>
    <row r="611" spans="3:11" x14ac:dyDescent="0.25">
      <c r="C611" s="5"/>
      <c r="J611" s="12"/>
      <c r="K611" s="12"/>
    </row>
    <row r="612" spans="3:11" x14ac:dyDescent="0.25">
      <c r="C612" s="5"/>
      <c r="J612" s="12"/>
      <c r="K612" s="12"/>
    </row>
    <row r="613" spans="3:11" x14ac:dyDescent="0.25">
      <c r="C613" s="5"/>
      <c r="J613" s="12"/>
      <c r="K613" s="12"/>
    </row>
    <row r="614" spans="3:11" x14ac:dyDescent="0.25">
      <c r="C614" s="5"/>
      <c r="J614" s="12"/>
      <c r="K614" s="12"/>
    </row>
    <row r="615" spans="3:11" x14ac:dyDescent="0.25">
      <c r="C615" s="5"/>
      <c r="J615" s="12"/>
      <c r="K615" s="12"/>
    </row>
    <row r="616" spans="3:11" x14ac:dyDescent="0.25">
      <c r="C616" s="5"/>
      <c r="J616" s="12"/>
      <c r="K616" s="12"/>
    </row>
    <row r="617" spans="3:11" x14ac:dyDescent="0.25">
      <c r="C617" s="5"/>
      <c r="J617" s="12"/>
      <c r="K617" s="12"/>
    </row>
    <row r="618" spans="3:11" x14ac:dyDescent="0.25">
      <c r="C618" s="5"/>
      <c r="J618" s="12"/>
      <c r="K618" s="12"/>
    </row>
    <row r="619" spans="3:11" x14ac:dyDescent="0.25">
      <c r="C619" s="5"/>
      <c r="J619" s="12"/>
      <c r="K619" s="12"/>
    </row>
    <row r="620" spans="3:11" x14ac:dyDescent="0.25">
      <c r="C620" s="5"/>
      <c r="J620" s="12"/>
      <c r="K620" s="12"/>
    </row>
    <row r="621" spans="3:11" x14ac:dyDescent="0.25">
      <c r="C621" s="5"/>
      <c r="J621" s="12"/>
      <c r="K621" s="12"/>
    </row>
    <row r="622" spans="3:11" x14ac:dyDescent="0.25">
      <c r="C622" s="5"/>
      <c r="J622" s="12"/>
      <c r="K622" s="12"/>
    </row>
    <row r="623" spans="3:11" x14ac:dyDescent="0.25">
      <c r="C623" s="5"/>
      <c r="J623" s="12"/>
      <c r="K623" s="12"/>
    </row>
    <row r="624" spans="3:11" x14ac:dyDescent="0.25">
      <c r="C624" s="5"/>
      <c r="J624" s="12"/>
      <c r="K624" s="12"/>
    </row>
    <row r="625" spans="3:11" x14ac:dyDescent="0.25">
      <c r="C625" s="5"/>
      <c r="J625" s="12"/>
      <c r="K625" s="12"/>
    </row>
    <row r="626" spans="3:11" x14ac:dyDescent="0.25">
      <c r="C626" s="5"/>
      <c r="J626" s="12"/>
      <c r="K626" s="12"/>
    </row>
    <row r="627" spans="3:11" x14ac:dyDescent="0.25">
      <c r="C627" s="5"/>
      <c r="J627" s="12"/>
      <c r="K627" s="12"/>
    </row>
    <row r="628" spans="3:11" x14ac:dyDescent="0.25">
      <c r="C628" s="5"/>
      <c r="J628" s="12"/>
      <c r="K628" s="12"/>
    </row>
    <row r="629" spans="3:11" x14ac:dyDescent="0.25">
      <c r="C629" s="5"/>
      <c r="J629" s="12"/>
      <c r="K629" s="12"/>
    </row>
    <row r="630" spans="3:11" x14ac:dyDescent="0.25">
      <c r="C630" s="5"/>
      <c r="J630" s="12"/>
      <c r="K630" s="12"/>
    </row>
    <row r="631" spans="3:11" x14ac:dyDescent="0.25">
      <c r="C631" s="5"/>
      <c r="J631" s="12"/>
      <c r="K631" s="12"/>
    </row>
    <row r="632" spans="3:11" x14ac:dyDescent="0.25">
      <c r="C632" s="5"/>
      <c r="J632" s="12"/>
      <c r="K632" s="12"/>
    </row>
    <row r="633" spans="3:11" x14ac:dyDescent="0.25">
      <c r="C633" s="5"/>
      <c r="J633" s="12"/>
      <c r="K633" s="12"/>
    </row>
    <row r="634" spans="3:11" x14ac:dyDescent="0.25">
      <c r="C634" s="5"/>
      <c r="J634" s="12"/>
      <c r="K634" s="12"/>
    </row>
    <row r="635" spans="3:11" x14ac:dyDescent="0.25">
      <c r="C635" s="5"/>
      <c r="J635" s="12"/>
      <c r="K635" s="12"/>
    </row>
    <row r="636" spans="3:11" x14ac:dyDescent="0.25">
      <c r="C636" s="5"/>
      <c r="J636" s="12"/>
      <c r="K636" s="12"/>
    </row>
    <row r="637" spans="3:11" x14ac:dyDescent="0.25">
      <c r="C637" s="5"/>
      <c r="J637" s="12"/>
      <c r="K637" s="12"/>
    </row>
    <row r="638" spans="3:11" x14ac:dyDescent="0.25">
      <c r="C638" s="5"/>
      <c r="J638" s="12"/>
      <c r="K638" s="12"/>
    </row>
    <row r="639" spans="3:11" x14ac:dyDescent="0.25">
      <c r="C639" s="5"/>
      <c r="J639" s="12"/>
      <c r="K639" s="12"/>
    </row>
    <row r="640" spans="3:11" x14ac:dyDescent="0.25">
      <c r="C640" s="5"/>
      <c r="J640" s="12"/>
      <c r="K640" s="12"/>
    </row>
    <row r="641" spans="3:11" x14ac:dyDescent="0.25">
      <c r="C641" s="5"/>
      <c r="J641" s="12"/>
      <c r="K641" s="12"/>
    </row>
    <row r="642" spans="3:11" x14ac:dyDescent="0.25">
      <c r="C642" s="5"/>
      <c r="J642" s="12"/>
      <c r="K642" s="12"/>
    </row>
    <row r="643" spans="3:11" x14ac:dyDescent="0.25">
      <c r="C643" s="5"/>
      <c r="J643" s="12"/>
      <c r="K643" s="12"/>
    </row>
    <row r="644" spans="3:11" x14ac:dyDescent="0.25">
      <c r="C644" s="5"/>
      <c r="J644" s="12"/>
      <c r="K644" s="12"/>
    </row>
    <row r="645" spans="3:11" x14ac:dyDescent="0.25">
      <c r="C645" s="5"/>
      <c r="J645" s="12"/>
      <c r="K645" s="12"/>
    </row>
    <row r="646" spans="3:11" x14ac:dyDescent="0.25">
      <c r="C646" s="5"/>
      <c r="J646" s="12"/>
      <c r="K646" s="12"/>
    </row>
    <row r="647" spans="3:11" x14ac:dyDescent="0.25">
      <c r="C647" s="5"/>
      <c r="J647" s="12"/>
      <c r="K647" s="12"/>
    </row>
    <row r="648" spans="3:11" x14ac:dyDescent="0.25">
      <c r="C648" s="5"/>
      <c r="J648" s="12"/>
      <c r="K648" s="12"/>
    </row>
    <row r="649" spans="3:11" x14ac:dyDescent="0.25">
      <c r="C649" s="5"/>
      <c r="J649" s="12"/>
      <c r="K649" s="12"/>
    </row>
    <row r="650" spans="3:11" x14ac:dyDescent="0.25">
      <c r="C650" s="5"/>
      <c r="J650" s="12"/>
      <c r="K650" s="12"/>
    </row>
    <row r="651" spans="3:11" x14ac:dyDescent="0.25">
      <c r="C651" s="5"/>
      <c r="J651" s="12"/>
      <c r="K651" s="12"/>
    </row>
    <row r="652" spans="3:11" x14ac:dyDescent="0.25">
      <c r="C652" s="5"/>
      <c r="J652" s="12"/>
      <c r="K652" s="12"/>
    </row>
    <row r="653" spans="3:11" x14ac:dyDescent="0.25">
      <c r="C653" s="5"/>
      <c r="J653" s="12"/>
      <c r="K653" s="12"/>
    </row>
    <row r="654" spans="3:11" x14ac:dyDescent="0.25">
      <c r="C654" s="5"/>
      <c r="J654" s="12"/>
      <c r="K654" s="12"/>
    </row>
    <row r="655" spans="3:11" x14ac:dyDescent="0.25">
      <c r="C655" s="5"/>
      <c r="J655" s="12"/>
      <c r="K655" s="12"/>
    </row>
    <row r="656" spans="3:11" x14ac:dyDescent="0.25">
      <c r="C656" s="5"/>
      <c r="J656" s="12"/>
      <c r="K656" s="12"/>
    </row>
    <row r="657" spans="3:11" x14ac:dyDescent="0.25">
      <c r="C657" s="5"/>
      <c r="J657" s="12"/>
      <c r="K657" s="12"/>
    </row>
    <row r="658" spans="3:11" x14ac:dyDescent="0.25">
      <c r="C658" s="5"/>
      <c r="J658" s="12"/>
      <c r="K658" s="12"/>
    </row>
    <row r="659" spans="3:11" x14ac:dyDescent="0.25">
      <c r="C659" s="5"/>
      <c r="J659" s="12"/>
      <c r="K659" s="12"/>
    </row>
    <row r="660" spans="3:11" x14ac:dyDescent="0.25">
      <c r="C660" s="5"/>
      <c r="J660" s="12"/>
      <c r="K660" s="12"/>
    </row>
    <row r="661" spans="3:11" x14ac:dyDescent="0.25">
      <c r="C661" s="5"/>
      <c r="J661" s="12"/>
      <c r="K661" s="12"/>
    </row>
    <row r="662" spans="3:11" x14ac:dyDescent="0.25">
      <c r="C662" s="5"/>
      <c r="J662" s="12"/>
      <c r="K662" s="12"/>
    </row>
    <row r="663" spans="3:11" x14ac:dyDescent="0.25">
      <c r="C663" s="5"/>
      <c r="J663" s="12"/>
      <c r="K663" s="12"/>
    </row>
    <row r="664" spans="3:11" x14ac:dyDescent="0.25">
      <c r="C664" s="5"/>
      <c r="J664" s="12"/>
      <c r="K664" s="12"/>
    </row>
    <row r="665" spans="3:11" x14ac:dyDescent="0.25">
      <c r="C665" s="5"/>
      <c r="J665" s="12"/>
      <c r="K665" s="12"/>
    </row>
    <row r="666" spans="3:11" x14ac:dyDescent="0.25">
      <c r="C666" s="5"/>
      <c r="J666" s="12"/>
      <c r="K666" s="12"/>
    </row>
    <row r="667" spans="3:11" x14ac:dyDescent="0.25">
      <c r="C667" s="5"/>
      <c r="J667" s="12"/>
      <c r="K667" s="12"/>
    </row>
    <row r="668" spans="3:11" x14ac:dyDescent="0.25">
      <c r="C668" s="5"/>
      <c r="J668" s="12"/>
      <c r="K668" s="12"/>
    </row>
    <row r="669" spans="3:11" x14ac:dyDescent="0.25">
      <c r="C669" s="5"/>
      <c r="J669" s="12"/>
      <c r="K669" s="12"/>
    </row>
    <row r="670" spans="3:11" x14ac:dyDescent="0.25">
      <c r="C670" s="5"/>
      <c r="J670" s="12"/>
      <c r="K670" s="12"/>
    </row>
    <row r="671" spans="3:11" x14ac:dyDescent="0.25">
      <c r="C671" s="5"/>
      <c r="J671" s="12"/>
      <c r="K671" s="12"/>
    </row>
    <row r="672" spans="3:11" x14ac:dyDescent="0.25">
      <c r="C672" s="5"/>
      <c r="J672" s="12"/>
      <c r="K672" s="12"/>
    </row>
    <row r="673" spans="3:11" x14ac:dyDescent="0.25">
      <c r="C673" s="5"/>
      <c r="J673" s="12"/>
      <c r="K673" s="12"/>
    </row>
    <row r="674" spans="3:11" x14ac:dyDescent="0.25">
      <c r="C674" s="5"/>
      <c r="J674" s="12"/>
      <c r="K674" s="12"/>
    </row>
    <row r="675" spans="3:11" x14ac:dyDescent="0.25">
      <c r="C675" s="5"/>
      <c r="J675" s="12"/>
      <c r="K675" s="12"/>
    </row>
    <row r="676" spans="3:11" x14ac:dyDescent="0.25">
      <c r="C676" s="5"/>
      <c r="J676" s="12"/>
      <c r="K676" s="12"/>
    </row>
    <row r="677" spans="3:11" x14ac:dyDescent="0.25">
      <c r="C677" s="5"/>
      <c r="J677" s="12"/>
      <c r="K677" s="12"/>
    </row>
    <row r="678" spans="3:11" x14ac:dyDescent="0.25">
      <c r="C678" s="5"/>
      <c r="J678" s="12"/>
      <c r="K678" s="12"/>
    </row>
    <row r="679" spans="3:11" x14ac:dyDescent="0.25">
      <c r="C679" s="5"/>
      <c r="J679" s="12"/>
      <c r="K679" s="12"/>
    </row>
    <row r="680" spans="3:11" x14ac:dyDescent="0.25">
      <c r="C680" s="5"/>
      <c r="J680" s="12"/>
      <c r="K680" s="12"/>
    </row>
    <row r="681" spans="3:11" x14ac:dyDescent="0.25">
      <c r="C681" s="5"/>
      <c r="J681" s="12"/>
      <c r="K681" s="12"/>
    </row>
    <row r="682" spans="3:11" x14ac:dyDescent="0.25">
      <c r="C682" s="5"/>
      <c r="J682" s="12"/>
      <c r="K682" s="12"/>
    </row>
    <row r="683" spans="3:11" x14ac:dyDescent="0.25">
      <c r="C683" s="5"/>
      <c r="J683" s="12"/>
      <c r="K683" s="12"/>
    </row>
    <row r="684" spans="3:11" x14ac:dyDescent="0.25">
      <c r="C684" s="5"/>
      <c r="J684" s="12"/>
      <c r="K684" s="12"/>
    </row>
    <row r="685" spans="3:11" x14ac:dyDescent="0.25">
      <c r="C685" s="5"/>
      <c r="J685" s="12"/>
      <c r="K685" s="12"/>
    </row>
    <row r="686" spans="3:11" x14ac:dyDescent="0.25">
      <c r="C686" s="5"/>
      <c r="J686" s="12"/>
      <c r="K686" s="12"/>
    </row>
    <row r="687" spans="3:11" x14ac:dyDescent="0.25">
      <c r="C687" s="5"/>
      <c r="J687" s="12"/>
      <c r="K687" s="12"/>
    </row>
    <row r="688" spans="3:11" x14ac:dyDescent="0.25">
      <c r="C688" s="5"/>
      <c r="J688" s="12"/>
      <c r="K688" s="12"/>
    </row>
    <row r="689" spans="3:11" x14ac:dyDescent="0.25">
      <c r="C689" s="5"/>
      <c r="J689" s="12"/>
      <c r="K689" s="12"/>
    </row>
    <row r="690" spans="3:11" x14ac:dyDescent="0.25">
      <c r="C690" s="5"/>
      <c r="J690" s="12"/>
      <c r="K690" s="12"/>
    </row>
    <row r="691" spans="3:11" x14ac:dyDescent="0.25">
      <c r="C691" s="5"/>
      <c r="J691" s="12"/>
      <c r="K691" s="12"/>
    </row>
    <row r="692" spans="3:11" x14ac:dyDescent="0.25">
      <c r="C692" s="5"/>
      <c r="J692" s="12"/>
      <c r="K692" s="12"/>
    </row>
    <row r="693" spans="3:11" x14ac:dyDescent="0.25">
      <c r="C693" s="5"/>
      <c r="J693" s="12"/>
      <c r="K693" s="12"/>
    </row>
    <row r="694" spans="3:11" x14ac:dyDescent="0.25">
      <c r="C694" s="5"/>
      <c r="J694" s="12"/>
      <c r="K694" s="12"/>
    </row>
    <row r="695" spans="3:11" x14ac:dyDescent="0.25">
      <c r="C695" s="5"/>
      <c r="J695" s="12"/>
      <c r="K695" s="12"/>
    </row>
    <row r="696" spans="3:11" x14ac:dyDescent="0.25">
      <c r="C696" s="5"/>
      <c r="J696" s="12"/>
      <c r="K696" s="12"/>
    </row>
    <row r="697" spans="3:11" x14ac:dyDescent="0.25">
      <c r="C697" s="5"/>
      <c r="J697" s="12"/>
      <c r="K697" s="12"/>
    </row>
    <row r="698" spans="3:11" x14ac:dyDescent="0.25">
      <c r="C698" s="5"/>
      <c r="J698" s="12"/>
      <c r="K698" s="12"/>
    </row>
    <row r="699" spans="3:11" x14ac:dyDescent="0.25">
      <c r="C699" s="5"/>
      <c r="J699" s="12"/>
      <c r="K699" s="12"/>
    </row>
    <row r="700" spans="3:11" x14ac:dyDescent="0.25">
      <c r="C700" s="5"/>
      <c r="J700" s="12"/>
      <c r="K700" s="12"/>
    </row>
    <row r="701" spans="3:11" x14ac:dyDescent="0.25">
      <c r="C701" s="5"/>
      <c r="J701" s="12"/>
      <c r="K701" s="12"/>
    </row>
    <row r="702" spans="3:11" x14ac:dyDescent="0.25">
      <c r="C702" s="5"/>
      <c r="J702" s="12"/>
      <c r="K702" s="12"/>
    </row>
    <row r="703" spans="3:11" x14ac:dyDescent="0.25">
      <c r="C703" s="5"/>
      <c r="J703" s="12"/>
      <c r="K703" s="12"/>
    </row>
    <row r="704" spans="3:11" x14ac:dyDescent="0.25">
      <c r="C704" s="5"/>
      <c r="J704" s="12"/>
      <c r="K704" s="12"/>
    </row>
    <row r="705" spans="3:11" x14ac:dyDescent="0.25">
      <c r="C705" s="5"/>
      <c r="J705" s="12"/>
      <c r="K705" s="12"/>
    </row>
    <row r="706" spans="3:11" x14ac:dyDescent="0.25">
      <c r="C706" s="5"/>
      <c r="J706" s="12"/>
      <c r="K706" s="12"/>
    </row>
    <row r="707" spans="3:11" x14ac:dyDescent="0.25">
      <c r="C707" s="5"/>
      <c r="J707" s="12"/>
      <c r="K707" s="12"/>
    </row>
    <row r="708" spans="3:11" x14ac:dyDescent="0.25">
      <c r="C708" s="5"/>
      <c r="J708" s="12"/>
      <c r="K708" s="12"/>
    </row>
    <row r="709" spans="3:11" x14ac:dyDescent="0.25">
      <c r="C709" s="5"/>
      <c r="J709" s="12"/>
      <c r="K709" s="12"/>
    </row>
    <row r="710" spans="3:11" x14ac:dyDescent="0.25">
      <c r="C710" s="5"/>
      <c r="J710" s="12"/>
      <c r="K710" s="12"/>
    </row>
    <row r="711" spans="3:11" x14ac:dyDescent="0.25">
      <c r="C711" s="5"/>
      <c r="J711" s="12"/>
      <c r="K711" s="12"/>
    </row>
    <row r="712" spans="3:11" x14ac:dyDescent="0.25">
      <c r="C712" s="5"/>
      <c r="J712" s="12"/>
      <c r="K712" s="12"/>
    </row>
    <row r="713" spans="3:11" x14ac:dyDescent="0.25">
      <c r="C713" s="5"/>
      <c r="J713" s="12"/>
      <c r="K713" s="12"/>
    </row>
    <row r="714" spans="3:11" x14ac:dyDescent="0.25">
      <c r="C714" s="5"/>
      <c r="J714" s="12"/>
      <c r="K714" s="12"/>
    </row>
    <row r="715" spans="3:11" x14ac:dyDescent="0.25">
      <c r="C715" s="5"/>
      <c r="J715" s="12"/>
      <c r="K715" s="12"/>
    </row>
    <row r="716" spans="3:11" x14ac:dyDescent="0.25">
      <c r="C716" s="5"/>
      <c r="J716" s="12"/>
      <c r="K716" s="12"/>
    </row>
    <row r="717" spans="3:11" x14ac:dyDescent="0.25">
      <c r="C717" s="5"/>
      <c r="J717" s="12"/>
      <c r="K717" s="12"/>
    </row>
    <row r="718" spans="3:11" x14ac:dyDescent="0.25">
      <c r="C718" s="5"/>
      <c r="J718" s="12"/>
      <c r="K718" s="12"/>
    </row>
    <row r="719" spans="3:11" x14ac:dyDescent="0.25">
      <c r="C719" s="5"/>
      <c r="J719" s="12"/>
      <c r="K719" s="12"/>
    </row>
    <row r="720" spans="3:11" x14ac:dyDescent="0.25">
      <c r="C720" s="5"/>
      <c r="J720" s="12"/>
      <c r="K720" s="12"/>
    </row>
    <row r="721" spans="3:11" x14ac:dyDescent="0.25">
      <c r="C721" s="5"/>
      <c r="J721" s="12"/>
      <c r="K721" s="12"/>
    </row>
    <row r="722" spans="3:11" x14ac:dyDescent="0.25">
      <c r="C722" s="5"/>
      <c r="J722" s="12"/>
      <c r="K722" s="12"/>
    </row>
    <row r="723" spans="3:11" x14ac:dyDescent="0.25">
      <c r="C723" s="5"/>
      <c r="J723" s="12"/>
      <c r="K723" s="12"/>
    </row>
    <row r="724" spans="3:11" x14ac:dyDescent="0.25">
      <c r="C724" s="5"/>
      <c r="J724" s="12"/>
      <c r="K724" s="12"/>
    </row>
    <row r="725" spans="3:11" x14ac:dyDescent="0.25">
      <c r="C725" s="5"/>
      <c r="J725" s="12"/>
      <c r="K725" s="12"/>
    </row>
    <row r="726" spans="3:11" x14ac:dyDescent="0.25">
      <c r="C726" s="5"/>
      <c r="J726" s="12"/>
      <c r="K726" s="12"/>
    </row>
    <row r="727" spans="3:11" x14ac:dyDescent="0.25">
      <c r="C727" s="5"/>
      <c r="J727" s="12"/>
      <c r="K727" s="12"/>
    </row>
    <row r="728" spans="3:11" x14ac:dyDescent="0.25">
      <c r="C728" s="5"/>
      <c r="J728" s="12"/>
      <c r="K728" s="12"/>
    </row>
    <row r="729" spans="3:11" x14ac:dyDescent="0.25">
      <c r="C729" s="5"/>
      <c r="J729" s="12"/>
      <c r="K729" s="12"/>
    </row>
    <row r="730" spans="3:11" x14ac:dyDescent="0.25">
      <c r="C730" s="5"/>
      <c r="J730" s="12"/>
      <c r="K730" s="12"/>
    </row>
    <row r="731" spans="3:11" x14ac:dyDescent="0.25">
      <c r="C731" s="5"/>
      <c r="J731" s="12"/>
      <c r="K731" s="12"/>
    </row>
    <row r="732" spans="3:11" x14ac:dyDescent="0.25">
      <c r="C732" s="5"/>
      <c r="J732" s="12"/>
      <c r="K732" s="12"/>
    </row>
    <row r="733" spans="3:11" x14ac:dyDescent="0.25">
      <c r="C733" s="5"/>
      <c r="J733" s="12"/>
      <c r="K733" s="12"/>
    </row>
    <row r="734" spans="3:11" x14ac:dyDescent="0.25">
      <c r="C734" s="5"/>
      <c r="J734" s="12"/>
      <c r="K734" s="12"/>
    </row>
    <row r="735" spans="3:11" x14ac:dyDescent="0.25">
      <c r="C735" s="5"/>
      <c r="J735" s="12"/>
      <c r="K735" s="12"/>
    </row>
    <row r="736" spans="3:11" x14ac:dyDescent="0.25">
      <c r="C736" s="5"/>
      <c r="J736" s="12"/>
      <c r="K736" s="12"/>
    </row>
    <row r="737" spans="3:11" x14ac:dyDescent="0.25">
      <c r="C737" s="5"/>
      <c r="J737" s="12"/>
      <c r="K737" s="12"/>
    </row>
    <row r="738" spans="3:11" x14ac:dyDescent="0.25">
      <c r="C738" s="5"/>
      <c r="J738" s="12"/>
      <c r="K738" s="12"/>
    </row>
    <row r="739" spans="3:11" x14ac:dyDescent="0.25">
      <c r="C739" s="5"/>
      <c r="J739" s="12"/>
      <c r="K739" s="12"/>
    </row>
    <row r="740" spans="3:11" x14ac:dyDescent="0.25">
      <c r="C740" s="5"/>
      <c r="J740" s="12"/>
      <c r="K740" s="12"/>
    </row>
    <row r="741" spans="3:11" x14ac:dyDescent="0.25">
      <c r="C741" s="5"/>
      <c r="J741" s="12"/>
      <c r="K741" s="12"/>
    </row>
    <row r="742" spans="3:11" x14ac:dyDescent="0.25">
      <c r="C742" s="5"/>
      <c r="J742" s="12"/>
      <c r="K742" s="12"/>
    </row>
    <row r="743" spans="3:11" x14ac:dyDescent="0.25">
      <c r="C743" s="5"/>
      <c r="J743" s="12"/>
      <c r="K743" s="12"/>
    </row>
    <row r="744" spans="3:11" x14ac:dyDescent="0.25">
      <c r="C744" s="5"/>
      <c r="J744" s="12"/>
      <c r="K744" s="12"/>
    </row>
    <row r="745" spans="3:11" x14ac:dyDescent="0.25">
      <c r="C745" s="5"/>
      <c r="J745" s="12"/>
      <c r="K745" s="12"/>
    </row>
    <row r="746" spans="3:11" x14ac:dyDescent="0.25">
      <c r="C746" s="5"/>
      <c r="J746" s="12"/>
      <c r="K746" s="12"/>
    </row>
    <row r="747" spans="3:11" x14ac:dyDescent="0.25">
      <c r="C747" s="5"/>
      <c r="J747" s="12"/>
      <c r="K747" s="12"/>
    </row>
    <row r="748" spans="3:11" x14ac:dyDescent="0.25">
      <c r="C748" s="5"/>
      <c r="J748" s="12"/>
      <c r="K748" s="12"/>
    </row>
    <row r="749" spans="3:11" x14ac:dyDescent="0.25">
      <c r="C749" s="5"/>
      <c r="J749" s="12"/>
      <c r="K749" s="12"/>
    </row>
    <row r="750" spans="3:11" x14ac:dyDescent="0.25">
      <c r="C750" s="5"/>
      <c r="J750" s="12"/>
      <c r="K750" s="12"/>
    </row>
    <row r="751" spans="3:11" x14ac:dyDescent="0.25">
      <c r="C751" s="5"/>
      <c r="J751" s="12"/>
      <c r="K751" s="12"/>
    </row>
    <row r="752" spans="3:11" x14ac:dyDescent="0.25">
      <c r="C752" s="5"/>
      <c r="J752" s="12"/>
      <c r="K752" s="12"/>
    </row>
    <row r="753" spans="3:11" x14ac:dyDescent="0.25">
      <c r="C753" s="5"/>
      <c r="J753" s="12"/>
      <c r="K753" s="12"/>
    </row>
    <row r="754" spans="3:11" x14ac:dyDescent="0.25">
      <c r="C754" s="5"/>
      <c r="J754" s="12"/>
      <c r="K754" s="12"/>
    </row>
    <row r="755" spans="3:11" x14ac:dyDescent="0.25">
      <c r="C755" s="5"/>
      <c r="J755" s="12"/>
      <c r="K755" s="12"/>
    </row>
    <row r="756" spans="3:11" x14ac:dyDescent="0.25">
      <c r="C756" s="5"/>
      <c r="J756" s="12"/>
      <c r="K756" s="12"/>
    </row>
    <row r="757" spans="3:11" x14ac:dyDescent="0.25">
      <c r="C757" s="5"/>
      <c r="J757" s="12"/>
      <c r="K757" s="12"/>
    </row>
    <row r="758" spans="3:11" x14ac:dyDescent="0.25">
      <c r="C758" s="5"/>
      <c r="J758" s="12"/>
      <c r="K758" s="12"/>
    </row>
    <row r="759" spans="3:11" x14ac:dyDescent="0.25">
      <c r="C759" s="5"/>
      <c r="J759" s="12"/>
      <c r="K759" s="12"/>
    </row>
    <row r="760" spans="3:11" x14ac:dyDescent="0.25">
      <c r="C760" s="5"/>
      <c r="J760" s="12"/>
      <c r="K760" s="12"/>
    </row>
    <row r="761" spans="3:11" x14ac:dyDescent="0.25">
      <c r="C761" s="5"/>
      <c r="J761" s="12"/>
      <c r="K761" s="12"/>
    </row>
    <row r="762" spans="3:11" x14ac:dyDescent="0.25">
      <c r="C762" s="5"/>
      <c r="J762" s="12"/>
      <c r="K762" s="12"/>
    </row>
    <row r="763" spans="3:11" x14ac:dyDescent="0.25">
      <c r="C763" s="5"/>
      <c r="J763" s="12"/>
      <c r="K763" s="12"/>
    </row>
    <row r="764" spans="3:11" x14ac:dyDescent="0.25">
      <c r="C764" s="5"/>
      <c r="J764" s="12"/>
      <c r="K764" s="12"/>
    </row>
    <row r="765" spans="3:11" x14ac:dyDescent="0.25">
      <c r="C765" s="5"/>
      <c r="J765" s="12"/>
      <c r="K765" s="12"/>
    </row>
    <row r="766" spans="3:11" x14ac:dyDescent="0.25">
      <c r="C766" s="5"/>
      <c r="J766" s="12"/>
      <c r="K766" s="12"/>
    </row>
    <row r="767" spans="3:11" x14ac:dyDescent="0.25">
      <c r="C767" s="5"/>
      <c r="J767" s="12"/>
      <c r="K767" s="12"/>
    </row>
    <row r="768" spans="3:11" x14ac:dyDescent="0.25">
      <c r="C768" s="5"/>
      <c r="J768" s="12"/>
      <c r="K768" s="12"/>
    </row>
    <row r="769" spans="3:11" x14ac:dyDescent="0.25">
      <c r="C769" s="5"/>
      <c r="J769" s="12"/>
      <c r="K769" s="12"/>
    </row>
    <row r="770" spans="3:11" x14ac:dyDescent="0.25">
      <c r="C770" s="5"/>
      <c r="J770" s="12"/>
      <c r="K770" s="12"/>
    </row>
    <row r="771" spans="3:11" x14ac:dyDescent="0.25">
      <c r="C771" s="5"/>
      <c r="J771" s="12"/>
      <c r="K771" s="12"/>
    </row>
    <row r="772" spans="3:11" x14ac:dyDescent="0.25">
      <c r="C772" s="5"/>
      <c r="J772" s="12"/>
      <c r="K772" s="12"/>
    </row>
    <row r="773" spans="3:11" x14ac:dyDescent="0.25">
      <c r="C773" s="5"/>
      <c r="J773" s="12"/>
      <c r="K773" s="12"/>
    </row>
    <row r="774" spans="3:11" x14ac:dyDescent="0.25">
      <c r="C774" s="5"/>
      <c r="J774" s="12"/>
      <c r="K774" s="12"/>
    </row>
    <row r="775" spans="3:11" x14ac:dyDescent="0.25">
      <c r="C775" s="5"/>
      <c r="J775" s="12"/>
      <c r="K775" s="12"/>
    </row>
    <row r="776" spans="3:11" x14ac:dyDescent="0.25">
      <c r="C776" s="5"/>
      <c r="J776" s="12"/>
      <c r="K776" s="12"/>
    </row>
    <row r="777" spans="3:11" x14ac:dyDescent="0.25">
      <c r="C777" s="5"/>
      <c r="J777" s="12"/>
      <c r="K777" s="12"/>
    </row>
    <row r="778" spans="3:11" x14ac:dyDescent="0.25">
      <c r="C778" s="5"/>
      <c r="J778" s="12"/>
      <c r="K778" s="12"/>
    </row>
    <row r="779" spans="3:11" x14ac:dyDescent="0.25">
      <c r="C779" s="5"/>
    </row>
    <row r="780" spans="3:11" x14ac:dyDescent="0.25">
      <c r="C780" s="5"/>
    </row>
    <row r="781" spans="3:11" x14ac:dyDescent="0.25">
      <c r="C781" s="5"/>
    </row>
    <row r="782" spans="3:11" x14ac:dyDescent="0.25">
      <c r="C782" s="5"/>
    </row>
    <row r="783" spans="3:11" x14ac:dyDescent="0.25">
      <c r="C783" s="5"/>
    </row>
    <row r="784" spans="3:11" x14ac:dyDescent="0.25">
      <c r="C784" s="5"/>
    </row>
    <row r="785" spans="3:3" x14ac:dyDescent="0.25">
      <c r="C785" s="5"/>
    </row>
    <row r="786" spans="3:3" x14ac:dyDescent="0.25">
      <c r="C786" s="5"/>
    </row>
  </sheetData>
  <autoFilter ref="B1:K301" xr:uid="{00000000-0009-0000-0000-000000000000}">
    <filterColumn colId="1">
      <filters>
        <filter val=" Russia"/>
      </filters>
    </filterColumn>
    <filterColumn colId="3">
      <filters>
        <filter val="Oxandrolone"/>
        <filter val="Stanozolol"/>
        <filter val="Tuaminoheptane"/>
        <filter val="Turinabol"/>
      </filters>
    </filterColumn>
    <filterColumn colId="4">
      <customFilters>
        <customFilter operator="notEqual" val=" "/>
      </customFilters>
    </filterColumn>
    <sortState xmlns:xlrd2="http://schemas.microsoft.com/office/spreadsheetml/2017/richdata2" ref="B86:K296">
      <sortCondition sortBy="cellColor" ref="D1:D301" dxfId="24"/>
    </sortState>
  </autoFilter>
  <conditionalFormatting sqref="K1:K296">
    <cfRule type="iconSet" priority="28">
      <iconSet iconSet="3Symbols">
        <cfvo type="percent" val="0"/>
        <cfvo type="percent" val="33"/>
        <cfvo type="percent" val="67"/>
      </iconSet>
    </cfRule>
  </conditionalFormatting>
  <conditionalFormatting sqref="D1:D296">
    <cfRule type="containsText" dxfId="23" priority="25" operator="containsText" text="weightlifting">
      <formula>NOT(ISERROR(SEARCH("weightlifting",D1)))</formula>
    </cfRule>
    <cfRule type="containsText" dxfId="22" priority="26" operator="containsText" text="athletics">
      <formula>NOT(ISERROR(SEARCH("athletics",D1)))</formula>
    </cfRule>
    <cfRule type="iconSet" priority="27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240">
    <cfRule type="containsText" dxfId="21" priority="24" operator="containsText" text="Wrestling">
      <formula>NOT(ISERROR(SEARCH("Wrestling",D240)))</formula>
    </cfRule>
  </conditionalFormatting>
  <conditionalFormatting sqref="D145">
    <cfRule type="containsText" dxfId="20" priority="23" operator="containsText" text="Wrestling">
      <formula>NOT(ISERROR(SEARCH("Wrestling",D145)))</formula>
    </cfRule>
  </conditionalFormatting>
  <conditionalFormatting sqref="D296">
    <cfRule type="containsText" dxfId="19" priority="22" operator="containsText" text="Boxing">
      <formula>NOT(ISERROR(SEARCH("Boxing",D296)))</formula>
    </cfRule>
  </conditionalFormatting>
  <conditionalFormatting sqref="E86">
    <cfRule type="containsText" dxfId="18" priority="21" operator="containsText" text="Stanozolol">
      <formula>NOT(ISERROR(SEARCH("Stanozolol",E86)))</formula>
    </cfRule>
  </conditionalFormatting>
  <conditionalFormatting sqref="E1:E1048576">
    <cfRule type="containsText" dxfId="17" priority="20" operator="containsText" text="Stanozolol">
      <formula>NOT(ISERROR(SEARCH("Stanozolol",E1)))</formula>
    </cfRule>
  </conditionalFormatting>
  <conditionalFormatting sqref="I1:I296">
    <cfRule type="iconSet" priority="14">
      <iconSet>
        <cfvo type="percent" val="0"/>
        <cfvo type="percent" val="33"/>
        <cfvo type="percent" val="67"/>
      </iconSet>
    </cfRule>
  </conditionalFormatting>
  <conditionalFormatting sqref="J1:J1048576">
    <cfRule type="cellIs" dxfId="16" priority="6" operator="lessThan">
      <formula>30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1">
    <cfRule type="containsText" dxfId="15" priority="1" operator="containsText" text="Wrestling">
      <formula>NOT(ISERROR(SEARCH("Wrestling",D261)))</formula>
    </cfRule>
  </conditionalFormatting>
  <pageMargins left="0.511811024" right="0.511811024" top="0.78740157499999996" bottom="0.78740157499999996" header="0.31496062000000002" footer="0.31496062000000002"/>
  <pageSetup orientation="portrait" horizontalDpi="1200" verticalDpi="1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" operator="containsText" id="{F17F5712-4A2B-4508-A805-F38922DF6102}">
            <xm:f>NOT(ISERROR(SEARCH($E$296,E1)))</xm:f>
            <xm:f>$E$296</xm:f>
            <x14:dxf>
              <font>
                <color theme="1" tint="0.24994659260841701"/>
              </font>
            </x14:dxf>
          </x14:cfRule>
          <x14:cfRule type="containsText" priority="18" operator="containsText" id="{2CE5A0B1-85AD-4C70-9F3B-6713CF367C8D}">
            <xm:f>NOT(ISERROR(SEARCH($E$118,E1)))</xm:f>
            <xm:f>$E$118</xm:f>
            <x14:dxf>
              <font>
                <color theme="5" tint="-0.499984740745262"/>
              </font>
            </x14:dxf>
          </x14:cfRule>
          <x14:cfRule type="containsText" priority="19" operator="containsText" id="{90A38941-4A1B-4D06-A297-D305DAECC4B6}">
            <xm:f>NOT(ISERROR(SEARCH($E$88,E1)))</xm:f>
            <xm:f>$E$88</xm:f>
            <x14:dxf>
              <font>
                <color theme="4" tint="0.59996337778862885"/>
              </font>
            </x14:dxf>
          </x14:cfRule>
          <xm:sqref>E1:E1048576</xm:sqref>
        </x14:conditionalFormatting>
        <x14:conditionalFormatting xmlns:xm="http://schemas.microsoft.com/office/excel/2006/main">
          <x14:cfRule type="containsText" priority="15" operator="containsText" id="{C60B4568-D77E-48F7-AE6E-7722B8D47C82}">
            <xm:f>NOT(ISERROR(SEARCH($E$131,E1)))</xm:f>
            <xm:f>$E$131</xm:f>
            <x14:dxf>
              <font>
                <color rgb="FFFFFF00"/>
              </font>
            </x14:dxf>
          </x14:cfRule>
          <x14:cfRule type="containsText" priority="16" operator="containsText" id="{89A139F2-6C88-4685-8979-FEE7793A1F16}">
            <xm:f>NOT(ISERROR(SEARCH($E$233,E1)))</xm:f>
            <xm:f>$E$233</xm:f>
            <x14:dxf>
              <font>
                <color theme="4" tint="-0.24994659260841701"/>
              </font>
            </x14:dxf>
          </x14:cfRule>
          <xm:sqref>E1:E301</xm:sqref>
        </x14:conditionalFormatting>
        <x14:conditionalFormatting xmlns:xm="http://schemas.microsoft.com/office/excel/2006/main">
          <x14:cfRule type="containsText" priority="12" operator="containsText" id="{E4F40894-6235-4C93-9F65-CD762781FE53}">
            <xm:f>NOT(ISERROR(SEARCH($I$88,I1)))</xm:f>
            <xm:f>$I$88</xm:f>
            <x14:dxf>
              <fill>
                <patternFill>
                  <bgColor rgb="FFFFC7CE"/>
                </patternFill>
              </fill>
            </x14:dxf>
          </x14:cfRule>
          <x14:cfRule type="containsText" priority="13" operator="containsText" id="{B8551592-554C-4485-89E0-DF61C1C5A3EE}">
            <xm:f>NOT(ISERROR(SEARCH($I$118,I1)))</xm:f>
            <xm:f>$I$118</xm:f>
            <x14:dxf>
              <fill>
                <patternFill>
                  <bgColor rgb="FF92D050"/>
                </patternFill>
              </fill>
            </x14:dxf>
          </x14:cfRule>
          <xm:sqref>I1:I1048576</xm:sqref>
        </x14:conditionalFormatting>
        <x14:conditionalFormatting xmlns:xm="http://schemas.microsoft.com/office/excel/2006/main">
          <x14:cfRule type="containsText" priority="8" operator="containsText" id="{ABF97D1F-1393-4FF6-ABD1-572AA59FEF4C}">
            <xm:f>NOT(ISERROR(SEARCH($H$296,H1)))</xm:f>
            <xm:f>$H$296</xm:f>
            <x14:dxf>
              <fill>
                <patternFill>
                  <bgColor rgb="FFFF0000"/>
                </patternFill>
              </fill>
            </x14:dxf>
          </x14:cfRule>
          <x14:cfRule type="containsText" priority="9" operator="containsText" id="{EE1E86FF-00DF-4849-BED5-7257131F0FBE}">
            <xm:f>NOT(ISERROR(SEARCH($H$208,H1)))</xm:f>
            <xm:f>$H$208</xm:f>
            <x14:dxf>
              <fill>
                <patternFill>
                  <bgColor theme="1" tint="0.499984740745262"/>
                </patternFill>
              </fill>
            </x14:dxf>
          </x14:cfRule>
          <x14:cfRule type="containsText" priority="10" operator="containsText" id="{234DFFC5-7B87-4060-8DDA-301FFA5E8881}">
            <xm:f>NOT(ISERROR(SEARCH($H$117,H1)))</xm:f>
            <xm:f>$H$117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11" operator="containsText" id="{3D214013-64D7-48D9-A502-21C2C0AE6063}">
            <xm:f>NOT(ISERROR(SEARCH($H$86,H1)))</xm:f>
            <xm:f>$H$86</xm:f>
            <x14:dxf>
              <fill>
                <patternFill>
                  <bgColor theme="3" tint="0.39994506668294322"/>
                </patternFill>
              </fill>
            </x14:dxf>
          </x14:cfRule>
          <xm:sqref>H1:H1048576</xm:sqref>
        </x14:conditionalFormatting>
        <x14:conditionalFormatting xmlns:xm="http://schemas.microsoft.com/office/excel/2006/main">
          <x14:cfRule type="containsText" priority="2" operator="containsText" id="{A1D82269-32DB-4F2B-BD02-95448A968767}">
            <xm:f>NOT(ISERROR(SEARCH($G$208,G1)))</xm:f>
            <xm:f>$G$208</xm:f>
            <x14:dxf>
              <fill>
                <patternFill>
                  <bgColor theme="6" tint="-0.24994659260841701"/>
                </patternFill>
              </fill>
            </x14:dxf>
          </x14:cfRule>
          <x14:cfRule type="containsText" priority="3" operator="containsText" id="{C78E97D1-0B5D-40BD-BA57-51780BB3D406}">
            <xm:f>NOT(ISERROR(SEARCH($G$86,G1)))</xm:f>
            <xm:f>$G$86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" operator="containsText" id="{3ABB77EC-8A49-48E3-881A-3C8777417096}">
            <xm:f>NOT(ISERROR(SEARCH($G$296,G1)))</xm:f>
            <xm:f>$G$296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5" operator="containsText" id="{8E575F15-780F-4577-BD18-307161D8CD2E}">
            <xm:f>NOT(ISERROR(SEARCH($G$117,G1)))</xm:f>
            <xm:f>$G$117</xm:f>
            <x14:dxf>
              <fill>
                <patternFill>
                  <bgColor rgb="FFFFC000"/>
                </patternFill>
              </fill>
            </x14:dxf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4"/>
  <sheetViews>
    <sheetView topLeftCell="A29" zoomScaleNormal="100" workbookViewId="0">
      <selection activeCell="B44" sqref="B44"/>
    </sheetView>
  </sheetViews>
  <sheetFormatPr defaultColWidth="8.7109375" defaultRowHeight="15" x14ac:dyDescent="0.25"/>
  <cols>
    <col min="1" max="1" width="34.7109375" customWidth="1"/>
    <col min="2" max="2" width="32.140625" customWidth="1"/>
  </cols>
  <sheetData>
    <row r="1" spans="1:2" x14ac:dyDescent="0.25">
      <c r="A1" t="s">
        <v>0</v>
      </c>
      <c r="B1" t="s">
        <v>69</v>
      </c>
    </row>
    <row r="2" spans="1:2" x14ac:dyDescent="0.25">
      <c r="A2" t="s">
        <v>3</v>
      </c>
      <c r="B2" t="s">
        <v>70</v>
      </c>
    </row>
    <row r="3" spans="1:2" x14ac:dyDescent="0.25">
      <c r="A3" t="s">
        <v>6</v>
      </c>
      <c r="B3" t="s">
        <v>71</v>
      </c>
    </row>
    <row r="4" spans="1:2" x14ac:dyDescent="0.25">
      <c r="A4" t="s">
        <v>8</v>
      </c>
      <c r="B4" t="s">
        <v>72</v>
      </c>
    </row>
    <row r="5" spans="1:2" x14ac:dyDescent="0.25">
      <c r="A5" t="s">
        <v>10</v>
      </c>
      <c r="B5" t="s">
        <v>71</v>
      </c>
    </row>
    <row r="6" spans="1:2" x14ac:dyDescent="0.25">
      <c r="A6" t="s">
        <v>73</v>
      </c>
      <c r="B6" t="s">
        <v>70</v>
      </c>
    </row>
    <row r="7" spans="1:2" x14ac:dyDescent="0.25">
      <c r="A7" t="s">
        <v>14</v>
      </c>
      <c r="B7" t="s">
        <v>71</v>
      </c>
    </row>
    <row r="8" spans="1:2" x14ac:dyDescent="0.25">
      <c r="A8" t="s">
        <v>16</v>
      </c>
      <c r="B8" t="s">
        <v>71</v>
      </c>
    </row>
    <row r="9" spans="1:2" x14ac:dyDescent="0.25">
      <c r="A9" t="s">
        <v>18</v>
      </c>
      <c r="B9" t="s">
        <v>70</v>
      </c>
    </row>
    <row r="10" spans="1:2" x14ac:dyDescent="0.25">
      <c r="A10" t="s">
        <v>20</v>
      </c>
      <c r="B10" t="s">
        <v>70</v>
      </c>
    </row>
    <row r="11" spans="1:2" x14ac:dyDescent="0.25">
      <c r="A11" t="s">
        <v>22</v>
      </c>
      <c r="B11" t="s">
        <v>70</v>
      </c>
    </row>
    <row r="12" spans="1:2" x14ac:dyDescent="0.25">
      <c r="A12" t="s">
        <v>23</v>
      </c>
      <c r="B12" t="s">
        <v>72</v>
      </c>
    </row>
    <row r="13" spans="1:2" x14ac:dyDescent="0.25">
      <c r="A13" t="s">
        <v>25</v>
      </c>
      <c r="B13" t="s">
        <v>70</v>
      </c>
    </row>
    <row r="14" spans="1:2" x14ac:dyDescent="0.25">
      <c r="A14" t="s">
        <v>26</v>
      </c>
      <c r="B14" t="s">
        <v>71</v>
      </c>
    </row>
    <row r="15" spans="1:2" x14ac:dyDescent="0.25">
      <c r="A15" t="s">
        <v>27</v>
      </c>
      <c r="B15" t="s">
        <v>74</v>
      </c>
    </row>
    <row r="16" spans="1:2" x14ac:dyDescent="0.25">
      <c r="A16" t="s">
        <v>28</v>
      </c>
      <c r="B16" t="s">
        <v>71</v>
      </c>
    </row>
    <row r="17" spans="1:2" x14ac:dyDescent="0.25">
      <c r="A17" t="s">
        <v>29</v>
      </c>
      <c r="B17" t="s">
        <v>72</v>
      </c>
    </row>
    <row r="18" spans="1:2" x14ac:dyDescent="0.25">
      <c r="A18" t="s">
        <v>31</v>
      </c>
      <c r="B18" t="s">
        <v>71</v>
      </c>
    </row>
    <row r="19" spans="1:2" x14ac:dyDescent="0.25">
      <c r="A19" t="s">
        <v>32</v>
      </c>
      <c r="B19" t="s">
        <v>70</v>
      </c>
    </row>
    <row r="20" spans="1:2" x14ac:dyDescent="0.25">
      <c r="A20" t="s">
        <v>33</v>
      </c>
      <c r="B20" t="s">
        <v>71</v>
      </c>
    </row>
    <row r="21" spans="1:2" x14ac:dyDescent="0.25">
      <c r="A21" t="s">
        <v>35</v>
      </c>
      <c r="B21" t="s">
        <v>70</v>
      </c>
    </row>
    <row r="22" spans="1:2" x14ac:dyDescent="0.25">
      <c r="A22" t="s">
        <v>37</v>
      </c>
      <c r="B22" t="s">
        <v>75</v>
      </c>
    </row>
    <row r="23" spans="1:2" x14ac:dyDescent="0.25">
      <c r="A23" t="s">
        <v>38</v>
      </c>
      <c r="B23" t="s">
        <v>70</v>
      </c>
    </row>
    <row r="24" spans="1:2" x14ac:dyDescent="0.25">
      <c r="A24" t="s">
        <v>40</v>
      </c>
      <c r="B24" t="s">
        <v>72</v>
      </c>
    </row>
    <row r="25" spans="1:2" x14ac:dyDescent="0.25">
      <c r="A25" t="s">
        <v>43</v>
      </c>
      <c r="B25" t="s">
        <v>43</v>
      </c>
    </row>
    <row r="26" spans="1:2" x14ac:dyDescent="0.25">
      <c r="A26" t="s">
        <v>56</v>
      </c>
      <c r="B26" t="s">
        <v>70</v>
      </c>
    </row>
    <row r="27" spans="1:2" x14ac:dyDescent="0.25">
      <c r="A27" t="s">
        <v>50</v>
      </c>
      <c r="B27" t="s">
        <v>76</v>
      </c>
    </row>
    <row r="28" spans="1:2" x14ac:dyDescent="0.25">
      <c r="A28" t="s">
        <v>52</v>
      </c>
      <c r="B28" t="s">
        <v>70</v>
      </c>
    </row>
    <row r="29" spans="1:2" x14ac:dyDescent="0.25">
      <c r="A29" t="s">
        <v>55</v>
      </c>
      <c r="B29" t="s">
        <v>75</v>
      </c>
    </row>
    <row r="30" spans="1:2" x14ac:dyDescent="0.25">
      <c r="A30" t="s">
        <v>57</v>
      </c>
      <c r="B30" t="s">
        <v>72</v>
      </c>
    </row>
    <row r="31" spans="1:2" x14ac:dyDescent="0.25">
      <c r="A31" t="s">
        <v>58</v>
      </c>
      <c r="B31" t="s">
        <v>71</v>
      </c>
    </row>
    <row r="32" spans="1:2" x14ac:dyDescent="0.25">
      <c r="A32" t="s">
        <v>59</v>
      </c>
      <c r="B32" t="s">
        <v>75</v>
      </c>
    </row>
    <row r="33" spans="1:2" x14ac:dyDescent="0.25">
      <c r="A33" t="s">
        <v>60</v>
      </c>
      <c r="B33" t="s">
        <v>77</v>
      </c>
    </row>
    <row r="34" spans="1:2" x14ac:dyDescent="0.25">
      <c r="A34" t="s">
        <v>62</v>
      </c>
      <c r="B34" t="s">
        <v>78</v>
      </c>
    </row>
    <row r="35" spans="1:2" x14ac:dyDescent="0.25">
      <c r="A35" t="s">
        <v>45</v>
      </c>
      <c r="B35" t="s">
        <v>70</v>
      </c>
    </row>
    <row r="36" spans="1:2" x14ac:dyDescent="0.25">
      <c r="A36" t="s">
        <v>63</v>
      </c>
      <c r="B36" t="s">
        <v>72</v>
      </c>
    </row>
    <row r="37" spans="1:2" x14ac:dyDescent="0.25">
      <c r="A37" t="s">
        <v>64</v>
      </c>
      <c r="B37" t="s">
        <v>70</v>
      </c>
    </row>
    <row r="38" spans="1:2" x14ac:dyDescent="0.25">
      <c r="A38" t="s">
        <v>65</v>
      </c>
      <c r="B38" t="s">
        <v>71</v>
      </c>
    </row>
    <row r="39" spans="1:2" x14ac:dyDescent="0.25">
      <c r="A39" t="s">
        <v>66</v>
      </c>
      <c r="B39" t="s">
        <v>70</v>
      </c>
    </row>
    <row r="40" spans="1:2" x14ac:dyDescent="0.25">
      <c r="A40" t="s">
        <v>68</v>
      </c>
      <c r="B40" t="s">
        <v>77</v>
      </c>
    </row>
    <row r="41" spans="1:2" x14ac:dyDescent="0.25">
      <c r="A41" t="s">
        <v>44</v>
      </c>
      <c r="B41" t="s">
        <v>79</v>
      </c>
    </row>
    <row r="42" spans="1:2" x14ac:dyDescent="0.25">
      <c r="A42" t="s">
        <v>48</v>
      </c>
      <c r="B42" t="s">
        <v>71</v>
      </c>
    </row>
    <row r="43" spans="1:2" x14ac:dyDescent="0.25">
      <c r="A43" t="s">
        <v>49</v>
      </c>
      <c r="B43" t="s">
        <v>71</v>
      </c>
    </row>
    <row r="44" spans="1:2" x14ac:dyDescent="0.25">
      <c r="A44" t="s">
        <v>53</v>
      </c>
      <c r="B44" t="s">
        <v>76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Casos Unificados 2</vt:lpstr>
      <vt:lpstr>Categorias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Victor Nóbrega</dc:creator>
  <cp:lastModifiedBy>USER</cp:lastModifiedBy>
  <cp:revision>8</cp:revision>
  <cp:lastPrinted>2024-07-13T16:15:55Z</cp:lastPrinted>
  <dcterms:created xsi:type="dcterms:W3CDTF">2023-01-15T15:34:26Z</dcterms:created>
  <dcterms:modified xsi:type="dcterms:W3CDTF">2024-07-13T16:17:25Z</dcterms:modified>
  <dc:language>pt-BR</dc:language>
</cp:coreProperties>
</file>