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unos" sheetId="5" r:id="rId1"/>
    <sheet name="Disciplinas" sheetId="2" r:id="rId2"/>
    <sheet name="Horarios" sheetId="3" r:id="rId3"/>
    <sheet name="Professores" sheetId="1" r:id="rId4"/>
    <sheet name="Turmas" sheetId="4" r:id="rId5"/>
  </sheets>
  <calcPr calcId="152511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3"/>
  <c r="G4" i="3"/>
  <c r="G5" i="3"/>
  <c r="G6" i="3"/>
  <c r="G7" i="3"/>
  <c r="G8" i="3"/>
  <c r="G9" i="3"/>
  <c r="G10" i="3"/>
  <c r="G11" i="3"/>
  <c r="G12" i="3"/>
  <c r="G13" i="3"/>
  <c r="G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2" i="5"/>
</calcChain>
</file>

<file path=xl/sharedStrings.xml><?xml version="1.0" encoding="utf-8"?>
<sst xmlns="http://schemas.openxmlformats.org/spreadsheetml/2006/main" count="611" uniqueCount="168">
  <si>
    <t>idProf</t>
  </si>
  <si>
    <t>nomeProf</t>
  </si>
  <si>
    <t>telProf</t>
  </si>
  <si>
    <t>formacao</t>
  </si>
  <si>
    <t>idDisc</t>
  </si>
  <si>
    <t>nomeDisc</t>
  </si>
  <si>
    <t>idHorario</t>
  </si>
  <si>
    <t>inicio</t>
  </si>
  <si>
    <t>fim</t>
  </si>
  <si>
    <t>codTurma</t>
  </si>
  <si>
    <t>horario</t>
  </si>
  <si>
    <t>tipo</t>
  </si>
  <si>
    <t>ra</t>
  </si>
  <si>
    <t>nome</t>
  </si>
  <si>
    <t>sexo</t>
  </si>
  <si>
    <t>dNascimento</t>
  </si>
  <si>
    <t>null</t>
  </si>
  <si>
    <t>Adelcio Biazi</t>
  </si>
  <si>
    <t>Adriano da Silva Ferreira</t>
  </si>
  <si>
    <t>Alisson Linhares de Carvalho</t>
  </si>
  <si>
    <t>Amanda Cristina davi Resende</t>
  </si>
  <si>
    <t>Ana Cláudia de Moura Laurentino</t>
  </si>
  <si>
    <t>Ana Claudia Maciel</t>
  </si>
  <si>
    <t>Argemiro Pentian Junior</t>
  </si>
  <si>
    <t>Bento Rafael Siqueira</t>
  </si>
  <si>
    <t>Bernardo Moreira Zabadal</t>
  </si>
  <si>
    <t>Carlos Roberto de Oliveira Cazelatto Junior</t>
  </si>
  <si>
    <t>Carlos Roberto Do Nascimento Costa</t>
  </si>
  <si>
    <t>Cesar Augusto Pascali Rago</t>
  </si>
  <si>
    <t>Claudemir de Souza Freitas Junior</t>
  </si>
  <si>
    <t>Claudiane Mendes Trigueiro Silva</t>
  </si>
  <si>
    <t>Claudiney Ramos Tinoco</t>
  </si>
  <si>
    <t>Danilo César Pereira</t>
  </si>
  <si>
    <t>Darvin Ames</t>
  </si>
  <si>
    <t>Debora Barbosa Aires</t>
  </si>
  <si>
    <t>Deivison Shindi Takatu</t>
  </si>
  <si>
    <t>Denis Henrique Caixeta</t>
  </si>
  <si>
    <t>Deysiane Matos Sande</t>
  </si>
  <si>
    <t>Elaine Cecília Gatto</t>
  </si>
  <si>
    <t>Elis Cristina Montoro Hernandes Ervolino</t>
  </si>
  <si>
    <t>Erica Aparecida Martins Siqueira</t>
  </si>
  <si>
    <t>Erika Arias Barrado</t>
  </si>
  <si>
    <t>Esteic Janaina Santos Batista</t>
  </si>
  <si>
    <t>Fernanda Zampieri Canaver</t>
  </si>
  <si>
    <t>Flávia Zenaro Nogueira E Silva</t>
  </si>
  <si>
    <t>Giovanna Nascimento Antonieti</t>
  </si>
  <si>
    <t>Ingrid Marçal</t>
  </si>
  <si>
    <t>Jeane Aparecida Menegueli</t>
  </si>
  <si>
    <t>Josiane Rosa de Oliveira Gaia Pimenta</t>
  </si>
  <si>
    <t>Juliana de Sousa Ribeiro</t>
  </si>
  <si>
    <t>Liliam Sayuri Sakamoto</t>
  </si>
  <si>
    <t>Patrícia Fernanda da Silva Freitas</t>
  </si>
  <si>
    <t>Paula Leticia Santos Lima</t>
  </si>
  <si>
    <t>Rafaela de Jesus Alencar</t>
  </si>
  <si>
    <t>Sara Luzia de Melo</t>
  </si>
  <si>
    <t>Silvia Roberta de Jesus Garcia</t>
  </si>
  <si>
    <t>Suéllen Rodolfo Martinelli</t>
  </si>
  <si>
    <t>Taynara Cerigueli Dutra</t>
  </si>
  <si>
    <t>Thamires de Campos Luz</t>
  </si>
  <si>
    <t>Viviane Mello Bonadia dos Santos</t>
  </si>
  <si>
    <t>m</t>
  </si>
  <si>
    <t>2000/04/06</t>
  </si>
  <si>
    <t>2000/05/07</t>
  </si>
  <si>
    <t>2000/06/13</t>
  </si>
  <si>
    <t>2000/07/14</t>
  </si>
  <si>
    <t>2000/08/15</t>
  </si>
  <si>
    <t>2000/09/16</t>
  </si>
  <si>
    <t>2000/10/17</t>
  </si>
  <si>
    <t>2000/02/18</t>
  </si>
  <si>
    <t>2001/03/19</t>
  </si>
  <si>
    <t>2002/01/20</t>
  </si>
  <si>
    <t>2000/03/21</t>
  </si>
  <si>
    <t>2002/12/22</t>
  </si>
  <si>
    <t>2001/11/23</t>
  </si>
  <si>
    <t>2000/10/24</t>
  </si>
  <si>
    <t>2000/10/25</t>
  </si>
  <si>
    <t>2000/09/26</t>
  </si>
  <si>
    <t>2000/01/27</t>
  </si>
  <si>
    <t>2000/04/28</t>
  </si>
  <si>
    <t>2000/05/01</t>
  </si>
  <si>
    <t>2000/06/02</t>
  </si>
  <si>
    <t>2000/07/03</t>
  </si>
  <si>
    <t>2000/09/12</t>
  </si>
  <si>
    <t>2000/04/02</t>
  </si>
  <si>
    <t>2000/05/03</t>
  </si>
  <si>
    <t>2000/06/04</t>
  </si>
  <si>
    <t>2000/07/05</t>
  </si>
  <si>
    <t>2000/03/17</t>
  </si>
  <si>
    <t>2000/10/20</t>
  </si>
  <si>
    <t>2000/10/02</t>
  </si>
  <si>
    <t>2001/03/04</t>
  </si>
  <si>
    <t>2000/10/18</t>
  </si>
  <si>
    <t>2000/09/11</t>
  </si>
  <si>
    <t>2000/10/07</t>
  </si>
  <si>
    <t>2000/01/13</t>
  </si>
  <si>
    <t>2000/04/14</t>
  </si>
  <si>
    <t>2001/03/22</t>
  </si>
  <si>
    <t>2002/01/23</t>
  </si>
  <si>
    <t>2002/12/25</t>
  </si>
  <si>
    <t>2002/01/10</t>
  </si>
  <si>
    <t>2002/12/12</t>
  </si>
  <si>
    <t>2001/11/01</t>
  </si>
  <si>
    <t>2000/10/03</t>
  </si>
  <si>
    <t>2000/09/04</t>
  </si>
  <si>
    <t>f</t>
  </si>
  <si>
    <t>Dança de Salão</t>
  </si>
  <si>
    <t>Dança de Salão Básica</t>
  </si>
  <si>
    <t>Dança de Salão Avançada</t>
  </si>
  <si>
    <t>Dança de Salão Intermediária</t>
  </si>
  <si>
    <t>Street Dance Básico</t>
  </si>
  <si>
    <t>Street Dance Intermediário</t>
  </si>
  <si>
    <t>Street Dance Avançado</t>
  </si>
  <si>
    <t>Hip Hop</t>
  </si>
  <si>
    <t>Forró Básico</t>
  </si>
  <si>
    <t>Forró Avançado</t>
  </si>
  <si>
    <t>Salsa Básico</t>
  </si>
  <si>
    <t>Salsa Avançado</t>
  </si>
  <si>
    <t>Tango Básico</t>
  </si>
  <si>
    <t>Tango Avançado</t>
  </si>
  <si>
    <t>Rock and Roll Anos 60</t>
  </si>
  <si>
    <t>Ballet</t>
  </si>
  <si>
    <t>Juvenil</t>
  </si>
  <si>
    <t>Infantil</t>
  </si>
  <si>
    <t>Tarde</t>
  </si>
  <si>
    <t>Manhã</t>
  </si>
  <si>
    <t>adulto</t>
  </si>
  <si>
    <t>Noite</t>
  </si>
  <si>
    <t>Melhor Idade</t>
  </si>
  <si>
    <t>André Olievira</t>
  </si>
  <si>
    <t>Jurema Andrade</t>
  </si>
  <si>
    <t>Mario Andrade</t>
  </si>
  <si>
    <t>José de Oliveira</t>
  </si>
  <si>
    <t>Marcio Garcia</t>
  </si>
  <si>
    <t>Flávio Galvão</t>
  </si>
  <si>
    <t>Mario Jorge Lobo</t>
  </si>
  <si>
    <t>Osmar Andrade</t>
  </si>
  <si>
    <t>Fabiana Silva</t>
  </si>
  <si>
    <t>Simone Braga</t>
  </si>
  <si>
    <t>Adriano Elias daniel</t>
  </si>
  <si>
    <t>Alexandre Lopes Machado</t>
  </si>
  <si>
    <t>Alexsanderson Vieira Santos</t>
  </si>
  <si>
    <t>Conservatório</t>
  </si>
  <si>
    <t>Ballet Clássico</t>
  </si>
  <si>
    <t>Dança de Rua</t>
  </si>
  <si>
    <t>Artes Cênicas</t>
  </si>
  <si>
    <t>Dança Popular</t>
  </si>
  <si>
    <t>insert into Alunos(nome, sexo,dNascimento) values ("</t>
  </si>
  <si>
    <t>","</t>
  </si>
  <si>
    <t>");</t>
  </si>
  <si>
    <t>insert into Disciplinas(nomeDisc) values ("</t>
  </si>
  <si>
    <t>08:00</t>
  </si>
  <si>
    <t>09:00</t>
  </si>
  <si>
    <t>10:00</t>
  </si>
  <si>
    <t>11:00</t>
  </si>
  <si>
    <t>12:00</t>
  </si>
  <si>
    <t>14:00</t>
  </si>
  <si>
    <t>15:00</t>
  </si>
  <si>
    <t>16:00</t>
  </si>
  <si>
    <t>17:00</t>
  </si>
  <si>
    <t>18:00</t>
  </si>
  <si>
    <t>20:00</t>
  </si>
  <si>
    <t>21:00</t>
  </si>
  <si>
    <t>22:00</t>
  </si>
  <si>
    <t>23:00</t>
  </si>
  <si>
    <t>00:00</t>
  </si>
  <si>
    <t>insert into Horarios(inicio, fim) values("</t>
  </si>
  <si>
    <t>insert into Professores(nomeProf, telProf, formacao) values("</t>
  </si>
  <si>
    <t>insert into Turmas(tipo, horario) values("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</si>
</sst>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/>
  </sheetViews>
  <sheetFormatPr defaultRowHeight="15" x14ac:dyDescent="0.25"/>
  <cols>
    <col min="1" max="1" width="4.42578125" bestFit="1" customWidth="1"/>
    <col min="2" max="2" width="39.7109375" bestFit="1" customWidth="1"/>
    <col min="4" max="4" width="12.7109375" bestFit="1" customWidth="1"/>
    <col min="6" max="6" width="3.28515625" bestFit="1" customWidth="1"/>
    <col min="7" max="7" width="3.140625" bestFit="1" customWidth="1"/>
  </cols>
  <sheetData>
    <row r="1" spans="1:8" x14ac:dyDescent="0.25">
      <c r="A1" t="s">
        <v>12</v>
      </c>
      <c r="B1" t="s">
        <v>13</v>
      </c>
      <c r="C1" t="s">
        <v>14</v>
      </c>
      <c r="D1" t="s">
        <v>15</v>
      </c>
    </row>
    <row r="2" spans="1:8" x14ac:dyDescent="0.25">
      <c r="A2" t="s">
        <v>16</v>
      </c>
      <c r="B2" t="s">
        <v>17</v>
      </c>
      <c r="C2" t="s">
        <v>60</v>
      </c>
      <c r="D2" s="1" t="s">
        <v>61</v>
      </c>
      <c r="E2" t="s">
        <v>146</v>
      </c>
      <c r="F2" t="s">
        <v>147</v>
      </c>
      <c r="G2" t="s">
        <v>148</v>
      </c>
      <c r="H2" t="str">
        <f>E2&amp;B2&amp;F2&amp;C2&amp;F2&amp;D2&amp;G2</f>
        <v>insert into Alunos(nome, sexo,dNascimento) values ("Adelcio Biazi","m","2000/04/06");</v>
      </c>
    </row>
    <row r="3" spans="1:8" x14ac:dyDescent="0.25">
      <c r="A3" t="s">
        <v>16</v>
      </c>
      <c r="B3" t="s">
        <v>18</v>
      </c>
      <c r="C3" t="s">
        <v>60</v>
      </c>
      <c r="D3" s="1" t="s">
        <v>62</v>
      </c>
      <c r="E3" t="s">
        <v>146</v>
      </c>
      <c r="F3" t="s">
        <v>147</v>
      </c>
      <c r="G3" t="s">
        <v>148</v>
      </c>
      <c r="H3" t="str">
        <f t="shared" ref="H3:H44" si="0">E3&amp;B3&amp;F3&amp;C3&amp;F3&amp;D3&amp;G3</f>
        <v>insert into Alunos(nome, sexo,dNascimento) values ("Adriano da Silva Ferreira","m","2000/05/07");</v>
      </c>
    </row>
    <row r="4" spans="1:8" x14ac:dyDescent="0.25">
      <c r="A4" t="s">
        <v>16</v>
      </c>
      <c r="B4" t="s">
        <v>19</v>
      </c>
      <c r="C4" t="s">
        <v>60</v>
      </c>
      <c r="D4" s="1" t="s">
        <v>63</v>
      </c>
      <c r="E4" t="s">
        <v>146</v>
      </c>
      <c r="F4" t="s">
        <v>147</v>
      </c>
      <c r="G4" t="s">
        <v>148</v>
      </c>
      <c r="H4" t="str">
        <f t="shared" si="0"/>
        <v>insert into Alunos(nome, sexo,dNascimento) values ("Alisson Linhares de Carvalho","m","2000/06/13");</v>
      </c>
    </row>
    <row r="5" spans="1:8" x14ac:dyDescent="0.25">
      <c r="A5" t="s">
        <v>16</v>
      </c>
      <c r="B5" t="s">
        <v>20</v>
      </c>
      <c r="C5" t="s">
        <v>104</v>
      </c>
      <c r="D5" s="1" t="s">
        <v>64</v>
      </c>
      <c r="E5" t="s">
        <v>146</v>
      </c>
      <c r="F5" t="s">
        <v>147</v>
      </c>
      <c r="G5" t="s">
        <v>148</v>
      </c>
      <c r="H5" t="str">
        <f t="shared" si="0"/>
        <v>insert into Alunos(nome, sexo,dNascimento) values ("Amanda Cristina davi Resende","f","2000/07/14");</v>
      </c>
    </row>
    <row r="6" spans="1:8" x14ac:dyDescent="0.25">
      <c r="A6" t="s">
        <v>16</v>
      </c>
      <c r="B6" t="s">
        <v>21</v>
      </c>
      <c r="C6" t="s">
        <v>104</v>
      </c>
      <c r="D6" s="1" t="s">
        <v>65</v>
      </c>
      <c r="E6" t="s">
        <v>146</v>
      </c>
      <c r="F6" t="s">
        <v>147</v>
      </c>
      <c r="G6" t="s">
        <v>148</v>
      </c>
      <c r="H6" t="str">
        <f t="shared" si="0"/>
        <v>insert into Alunos(nome, sexo,dNascimento) values ("Ana Cláudia de Moura Laurentino","f","2000/08/15");</v>
      </c>
    </row>
    <row r="7" spans="1:8" x14ac:dyDescent="0.25">
      <c r="A7" t="s">
        <v>16</v>
      </c>
      <c r="B7" t="s">
        <v>22</v>
      </c>
      <c r="C7" t="s">
        <v>104</v>
      </c>
      <c r="D7" s="1" t="s">
        <v>66</v>
      </c>
      <c r="E7" t="s">
        <v>146</v>
      </c>
      <c r="F7" t="s">
        <v>147</v>
      </c>
      <c r="G7" t="s">
        <v>148</v>
      </c>
      <c r="H7" t="str">
        <f t="shared" si="0"/>
        <v>insert into Alunos(nome, sexo,dNascimento) values ("Ana Claudia Maciel","f","2000/09/16");</v>
      </c>
    </row>
    <row r="8" spans="1:8" x14ac:dyDescent="0.25">
      <c r="A8" t="s">
        <v>16</v>
      </c>
      <c r="B8" t="s">
        <v>23</v>
      </c>
      <c r="C8" t="s">
        <v>60</v>
      </c>
      <c r="D8" s="1" t="s">
        <v>67</v>
      </c>
      <c r="E8" t="s">
        <v>146</v>
      </c>
      <c r="F8" t="s">
        <v>147</v>
      </c>
      <c r="G8" t="s">
        <v>148</v>
      </c>
      <c r="H8" t="str">
        <f t="shared" si="0"/>
        <v>insert into Alunos(nome, sexo,dNascimento) values ("Argemiro Pentian Junior","m","2000/10/17");</v>
      </c>
    </row>
    <row r="9" spans="1:8" x14ac:dyDescent="0.25">
      <c r="A9" t="s">
        <v>16</v>
      </c>
      <c r="B9" t="s">
        <v>24</v>
      </c>
      <c r="C9" t="s">
        <v>60</v>
      </c>
      <c r="D9" s="1" t="s">
        <v>68</v>
      </c>
      <c r="E9" t="s">
        <v>146</v>
      </c>
      <c r="F9" t="s">
        <v>147</v>
      </c>
      <c r="G9" t="s">
        <v>148</v>
      </c>
      <c r="H9" t="str">
        <f t="shared" si="0"/>
        <v>insert into Alunos(nome, sexo,dNascimento) values ("Bento Rafael Siqueira","m","2000/02/18");</v>
      </c>
    </row>
    <row r="10" spans="1:8" x14ac:dyDescent="0.25">
      <c r="A10" t="s">
        <v>16</v>
      </c>
      <c r="B10" t="s">
        <v>25</v>
      </c>
      <c r="C10" t="s">
        <v>60</v>
      </c>
      <c r="D10" s="1" t="s">
        <v>69</v>
      </c>
      <c r="E10" t="s">
        <v>146</v>
      </c>
      <c r="F10" t="s">
        <v>147</v>
      </c>
      <c r="G10" t="s">
        <v>148</v>
      </c>
      <c r="H10" t="str">
        <f t="shared" si="0"/>
        <v>insert into Alunos(nome, sexo,dNascimento) values ("Bernardo Moreira Zabadal","m","2001/03/19");</v>
      </c>
    </row>
    <row r="11" spans="1:8" x14ac:dyDescent="0.25">
      <c r="A11" t="s">
        <v>16</v>
      </c>
      <c r="B11" t="s">
        <v>26</v>
      </c>
      <c r="C11" t="s">
        <v>60</v>
      </c>
      <c r="D11" s="1" t="s">
        <v>70</v>
      </c>
      <c r="E11" t="s">
        <v>146</v>
      </c>
      <c r="F11" t="s">
        <v>147</v>
      </c>
      <c r="G11" t="s">
        <v>148</v>
      </c>
      <c r="H11" t="str">
        <f t="shared" si="0"/>
        <v>insert into Alunos(nome, sexo,dNascimento) values ("Carlos Roberto de Oliveira Cazelatto Junior","m","2002/01/20");</v>
      </c>
    </row>
    <row r="12" spans="1:8" x14ac:dyDescent="0.25">
      <c r="A12" t="s">
        <v>16</v>
      </c>
      <c r="B12" t="s">
        <v>27</v>
      </c>
      <c r="C12" t="s">
        <v>60</v>
      </c>
      <c r="D12" s="1" t="s">
        <v>71</v>
      </c>
      <c r="E12" t="s">
        <v>146</v>
      </c>
      <c r="F12" t="s">
        <v>147</v>
      </c>
      <c r="G12" t="s">
        <v>148</v>
      </c>
      <c r="H12" t="str">
        <f t="shared" si="0"/>
        <v>insert into Alunos(nome, sexo,dNascimento) values ("Carlos Roberto Do Nascimento Costa","m","2000/03/21");</v>
      </c>
    </row>
    <row r="13" spans="1:8" x14ac:dyDescent="0.25">
      <c r="A13" t="s">
        <v>16</v>
      </c>
      <c r="B13" t="s">
        <v>28</v>
      </c>
      <c r="C13" t="s">
        <v>60</v>
      </c>
      <c r="D13" s="1" t="s">
        <v>72</v>
      </c>
      <c r="E13" t="s">
        <v>146</v>
      </c>
      <c r="F13" t="s">
        <v>147</v>
      </c>
      <c r="G13" t="s">
        <v>148</v>
      </c>
      <c r="H13" t="str">
        <f t="shared" si="0"/>
        <v>insert into Alunos(nome, sexo,dNascimento) values ("Cesar Augusto Pascali Rago","m","2002/12/22");</v>
      </c>
    </row>
    <row r="14" spans="1:8" x14ac:dyDescent="0.25">
      <c r="A14" t="s">
        <v>16</v>
      </c>
      <c r="B14" t="s">
        <v>29</v>
      </c>
      <c r="C14" t="s">
        <v>60</v>
      </c>
      <c r="D14" s="1" t="s">
        <v>73</v>
      </c>
      <c r="E14" t="s">
        <v>146</v>
      </c>
      <c r="F14" t="s">
        <v>147</v>
      </c>
      <c r="G14" t="s">
        <v>148</v>
      </c>
      <c r="H14" t="str">
        <f t="shared" si="0"/>
        <v>insert into Alunos(nome, sexo,dNascimento) values ("Claudemir de Souza Freitas Junior","m","2001/11/23");</v>
      </c>
    </row>
    <row r="15" spans="1:8" x14ac:dyDescent="0.25">
      <c r="A15" t="s">
        <v>16</v>
      </c>
      <c r="B15" t="s">
        <v>30</v>
      </c>
      <c r="C15" t="s">
        <v>104</v>
      </c>
      <c r="D15" s="1" t="s">
        <v>74</v>
      </c>
      <c r="E15" t="s">
        <v>146</v>
      </c>
      <c r="F15" t="s">
        <v>147</v>
      </c>
      <c r="G15" t="s">
        <v>148</v>
      </c>
      <c r="H15" t="str">
        <f t="shared" si="0"/>
        <v>insert into Alunos(nome, sexo,dNascimento) values ("Claudiane Mendes Trigueiro Silva","f","2000/10/24");</v>
      </c>
    </row>
    <row r="16" spans="1:8" x14ac:dyDescent="0.25">
      <c r="A16" t="s">
        <v>16</v>
      </c>
      <c r="B16" t="s">
        <v>31</v>
      </c>
      <c r="C16" t="s">
        <v>60</v>
      </c>
      <c r="D16" s="1" t="s">
        <v>75</v>
      </c>
      <c r="E16" t="s">
        <v>146</v>
      </c>
      <c r="F16" t="s">
        <v>147</v>
      </c>
      <c r="G16" t="s">
        <v>148</v>
      </c>
      <c r="H16" t="str">
        <f t="shared" si="0"/>
        <v>insert into Alunos(nome, sexo,dNascimento) values ("Claudiney Ramos Tinoco","m","2000/10/25");</v>
      </c>
    </row>
    <row r="17" spans="1:8" x14ac:dyDescent="0.25">
      <c r="A17" t="s">
        <v>16</v>
      </c>
      <c r="B17" t="s">
        <v>32</v>
      </c>
      <c r="C17" t="s">
        <v>60</v>
      </c>
      <c r="D17" s="1" t="s">
        <v>76</v>
      </c>
      <c r="E17" t="s">
        <v>146</v>
      </c>
      <c r="F17" t="s">
        <v>147</v>
      </c>
      <c r="G17" t="s">
        <v>148</v>
      </c>
      <c r="H17" t="str">
        <f t="shared" si="0"/>
        <v>insert into Alunos(nome, sexo,dNascimento) values ("Danilo César Pereira","m","2000/09/26");</v>
      </c>
    </row>
    <row r="18" spans="1:8" x14ac:dyDescent="0.25">
      <c r="A18" t="s">
        <v>16</v>
      </c>
      <c r="B18" t="s">
        <v>33</v>
      </c>
      <c r="C18" t="s">
        <v>60</v>
      </c>
      <c r="D18" s="1" t="s">
        <v>77</v>
      </c>
      <c r="E18" t="s">
        <v>146</v>
      </c>
      <c r="F18" t="s">
        <v>147</v>
      </c>
      <c r="G18" t="s">
        <v>148</v>
      </c>
      <c r="H18" t="str">
        <f t="shared" si="0"/>
        <v>insert into Alunos(nome, sexo,dNascimento) values ("Darvin Ames","m","2000/01/27");</v>
      </c>
    </row>
    <row r="19" spans="1:8" x14ac:dyDescent="0.25">
      <c r="A19" t="s">
        <v>16</v>
      </c>
      <c r="B19" t="s">
        <v>34</v>
      </c>
      <c r="C19" t="s">
        <v>104</v>
      </c>
      <c r="D19" s="1" t="s">
        <v>78</v>
      </c>
      <c r="E19" t="s">
        <v>146</v>
      </c>
      <c r="F19" t="s">
        <v>147</v>
      </c>
      <c r="G19" t="s">
        <v>148</v>
      </c>
      <c r="H19" t="str">
        <f t="shared" si="0"/>
        <v>insert into Alunos(nome, sexo,dNascimento) values ("Debora Barbosa Aires","f","2000/04/28");</v>
      </c>
    </row>
    <row r="20" spans="1:8" x14ac:dyDescent="0.25">
      <c r="A20" t="s">
        <v>16</v>
      </c>
      <c r="B20" t="s">
        <v>35</v>
      </c>
      <c r="C20" t="s">
        <v>60</v>
      </c>
      <c r="D20" s="1" t="s">
        <v>79</v>
      </c>
      <c r="E20" t="s">
        <v>146</v>
      </c>
      <c r="F20" t="s">
        <v>147</v>
      </c>
      <c r="G20" t="s">
        <v>148</v>
      </c>
      <c r="H20" t="str">
        <f t="shared" si="0"/>
        <v>insert into Alunos(nome, sexo,dNascimento) values ("Deivison Shindi Takatu","m","2000/05/01");</v>
      </c>
    </row>
    <row r="21" spans="1:8" x14ac:dyDescent="0.25">
      <c r="A21" t="s">
        <v>16</v>
      </c>
      <c r="B21" t="s">
        <v>36</v>
      </c>
      <c r="C21" t="s">
        <v>60</v>
      </c>
      <c r="D21" s="1" t="s">
        <v>80</v>
      </c>
      <c r="E21" t="s">
        <v>146</v>
      </c>
      <c r="F21" t="s">
        <v>147</v>
      </c>
      <c r="G21" t="s">
        <v>148</v>
      </c>
      <c r="H21" t="str">
        <f t="shared" si="0"/>
        <v>insert into Alunos(nome, sexo,dNascimento) values ("Denis Henrique Caixeta","m","2000/06/02");</v>
      </c>
    </row>
    <row r="22" spans="1:8" x14ac:dyDescent="0.25">
      <c r="A22" t="s">
        <v>16</v>
      </c>
      <c r="B22" t="s">
        <v>37</v>
      </c>
      <c r="C22" t="s">
        <v>104</v>
      </c>
      <c r="D22" s="1" t="s">
        <v>81</v>
      </c>
      <c r="E22" t="s">
        <v>146</v>
      </c>
      <c r="F22" t="s">
        <v>147</v>
      </c>
      <c r="G22" t="s">
        <v>148</v>
      </c>
      <c r="H22" t="str">
        <f t="shared" si="0"/>
        <v>insert into Alunos(nome, sexo,dNascimento) values ("Deysiane Matos Sande","f","2000/07/03");</v>
      </c>
    </row>
    <row r="23" spans="1:8" x14ac:dyDescent="0.25">
      <c r="A23" t="s">
        <v>16</v>
      </c>
      <c r="B23" t="s">
        <v>38</v>
      </c>
      <c r="C23" t="s">
        <v>104</v>
      </c>
      <c r="D23" s="1" t="s">
        <v>82</v>
      </c>
      <c r="E23" t="s">
        <v>146</v>
      </c>
      <c r="F23" t="s">
        <v>147</v>
      </c>
      <c r="G23" t="s">
        <v>148</v>
      </c>
      <c r="H23" t="str">
        <f t="shared" si="0"/>
        <v>insert into Alunos(nome, sexo,dNascimento) values ("Elaine Cecília Gatto","f","2000/09/12");</v>
      </c>
    </row>
    <row r="24" spans="1:8" x14ac:dyDescent="0.25">
      <c r="A24" t="s">
        <v>16</v>
      </c>
      <c r="B24" t="s">
        <v>39</v>
      </c>
      <c r="C24" t="s">
        <v>104</v>
      </c>
      <c r="D24" s="1" t="s">
        <v>83</v>
      </c>
      <c r="E24" t="s">
        <v>146</v>
      </c>
      <c r="F24" t="s">
        <v>147</v>
      </c>
      <c r="G24" t="s">
        <v>148</v>
      </c>
      <c r="H24" t="str">
        <f t="shared" si="0"/>
        <v>insert into Alunos(nome, sexo,dNascimento) values ("Elis Cristina Montoro Hernandes Ervolino","f","2000/04/02");</v>
      </c>
    </row>
    <row r="25" spans="1:8" x14ac:dyDescent="0.25">
      <c r="A25" t="s">
        <v>16</v>
      </c>
      <c r="B25" t="s">
        <v>40</v>
      </c>
      <c r="C25" t="s">
        <v>104</v>
      </c>
      <c r="D25" s="1" t="s">
        <v>84</v>
      </c>
      <c r="E25" t="s">
        <v>146</v>
      </c>
      <c r="F25" t="s">
        <v>147</v>
      </c>
      <c r="G25" t="s">
        <v>148</v>
      </c>
      <c r="H25" t="str">
        <f t="shared" si="0"/>
        <v>insert into Alunos(nome, sexo,dNascimento) values ("Erica Aparecida Martins Siqueira","f","2000/05/03");</v>
      </c>
    </row>
    <row r="26" spans="1:8" x14ac:dyDescent="0.25">
      <c r="A26" t="s">
        <v>16</v>
      </c>
      <c r="B26" t="s">
        <v>41</v>
      </c>
      <c r="C26" t="s">
        <v>104</v>
      </c>
      <c r="D26" s="1" t="s">
        <v>85</v>
      </c>
      <c r="E26" t="s">
        <v>146</v>
      </c>
      <c r="F26" t="s">
        <v>147</v>
      </c>
      <c r="G26" t="s">
        <v>148</v>
      </c>
      <c r="H26" t="str">
        <f t="shared" si="0"/>
        <v>insert into Alunos(nome, sexo,dNascimento) values ("Erika Arias Barrado","f","2000/06/04");</v>
      </c>
    </row>
    <row r="27" spans="1:8" x14ac:dyDescent="0.25">
      <c r="A27" t="s">
        <v>16</v>
      </c>
      <c r="B27" t="s">
        <v>42</v>
      </c>
      <c r="C27" t="s">
        <v>104</v>
      </c>
      <c r="D27" s="1" t="s">
        <v>86</v>
      </c>
      <c r="E27" t="s">
        <v>146</v>
      </c>
      <c r="F27" t="s">
        <v>147</v>
      </c>
      <c r="G27" t="s">
        <v>148</v>
      </c>
      <c r="H27" t="str">
        <f t="shared" si="0"/>
        <v>insert into Alunos(nome, sexo,dNascimento) values ("Esteic Janaina Santos Batista","f","2000/07/05");</v>
      </c>
    </row>
    <row r="28" spans="1:8" x14ac:dyDescent="0.25">
      <c r="A28" t="s">
        <v>16</v>
      </c>
      <c r="B28" t="s">
        <v>43</v>
      </c>
      <c r="C28" t="s">
        <v>104</v>
      </c>
      <c r="D28" s="1" t="s">
        <v>87</v>
      </c>
      <c r="E28" t="s">
        <v>146</v>
      </c>
      <c r="F28" t="s">
        <v>147</v>
      </c>
      <c r="G28" t="s">
        <v>148</v>
      </c>
      <c r="H28" t="str">
        <f t="shared" si="0"/>
        <v>insert into Alunos(nome, sexo,dNascimento) values ("Fernanda Zampieri Canaver","f","2000/03/17");</v>
      </c>
    </row>
    <row r="29" spans="1:8" x14ac:dyDescent="0.25">
      <c r="A29" t="s">
        <v>16</v>
      </c>
      <c r="B29" t="s">
        <v>44</v>
      </c>
      <c r="C29" t="s">
        <v>104</v>
      </c>
      <c r="D29" s="1" t="s">
        <v>88</v>
      </c>
      <c r="E29" t="s">
        <v>146</v>
      </c>
      <c r="F29" t="s">
        <v>147</v>
      </c>
      <c r="G29" t="s">
        <v>148</v>
      </c>
      <c r="H29" t="str">
        <f t="shared" si="0"/>
        <v>insert into Alunos(nome, sexo,dNascimento) values ("Flávia Zenaro Nogueira E Silva","f","2000/10/20");</v>
      </c>
    </row>
    <row r="30" spans="1:8" x14ac:dyDescent="0.25">
      <c r="A30" t="s">
        <v>16</v>
      </c>
      <c r="B30" t="s">
        <v>45</v>
      </c>
      <c r="C30" t="s">
        <v>104</v>
      </c>
      <c r="D30" s="1" t="s">
        <v>90</v>
      </c>
      <c r="E30" t="s">
        <v>146</v>
      </c>
      <c r="F30" t="s">
        <v>147</v>
      </c>
      <c r="G30" t="s">
        <v>148</v>
      </c>
      <c r="H30" t="str">
        <f t="shared" si="0"/>
        <v>insert into Alunos(nome, sexo,dNascimento) values ("Giovanna Nascimento Antonieti","f","2001/03/04");</v>
      </c>
    </row>
    <row r="31" spans="1:8" x14ac:dyDescent="0.25">
      <c r="A31" t="s">
        <v>16</v>
      </c>
      <c r="B31" t="s">
        <v>46</v>
      </c>
      <c r="C31" t="s">
        <v>104</v>
      </c>
      <c r="D31" s="1" t="s">
        <v>91</v>
      </c>
      <c r="E31" t="s">
        <v>146</v>
      </c>
      <c r="F31" t="s">
        <v>147</v>
      </c>
      <c r="G31" t="s">
        <v>148</v>
      </c>
      <c r="H31" t="str">
        <f t="shared" si="0"/>
        <v>insert into Alunos(nome, sexo,dNascimento) values ("Ingrid Marçal","f","2000/10/18");</v>
      </c>
    </row>
    <row r="32" spans="1:8" x14ac:dyDescent="0.25">
      <c r="A32" t="s">
        <v>16</v>
      </c>
      <c r="B32" t="s">
        <v>47</v>
      </c>
      <c r="C32" t="s">
        <v>104</v>
      </c>
      <c r="D32" s="1" t="s">
        <v>92</v>
      </c>
      <c r="E32" t="s">
        <v>146</v>
      </c>
      <c r="F32" t="s">
        <v>147</v>
      </c>
      <c r="G32" t="s">
        <v>148</v>
      </c>
      <c r="H32" t="str">
        <f t="shared" si="0"/>
        <v>insert into Alunos(nome, sexo,dNascimento) values ("Jeane Aparecida Menegueli","f","2000/09/11");</v>
      </c>
    </row>
    <row r="33" spans="1:8" x14ac:dyDescent="0.25">
      <c r="A33" t="s">
        <v>16</v>
      </c>
      <c r="B33" t="s">
        <v>48</v>
      </c>
      <c r="C33" t="s">
        <v>104</v>
      </c>
      <c r="D33" s="1" t="s">
        <v>93</v>
      </c>
      <c r="E33" t="s">
        <v>146</v>
      </c>
      <c r="F33" t="s">
        <v>147</v>
      </c>
      <c r="G33" t="s">
        <v>148</v>
      </c>
      <c r="H33" t="str">
        <f t="shared" si="0"/>
        <v>insert into Alunos(nome, sexo,dNascimento) values ("Josiane Rosa de Oliveira Gaia Pimenta","f","2000/10/07");</v>
      </c>
    </row>
    <row r="34" spans="1:8" x14ac:dyDescent="0.25">
      <c r="A34" t="s">
        <v>16</v>
      </c>
      <c r="B34" t="s">
        <v>49</v>
      </c>
      <c r="C34" t="s">
        <v>104</v>
      </c>
      <c r="D34" s="1" t="s">
        <v>94</v>
      </c>
      <c r="E34" t="s">
        <v>146</v>
      </c>
      <c r="F34" t="s">
        <v>147</v>
      </c>
      <c r="G34" t="s">
        <v>148</v>
      </c>
      <c r="H34" t="str">
        <f t="shared" si="0"/>
        <v>insert into Alunos(nome, sexo,dNascimento) values ("Juliana de Sousa Ribeiro","f","2000/01/13");</v>
      </c>
    </row>
    <row r="35" spans="1:8" x14ac:dyDescent="0.25">
      <c r="A35" t="s">
        <v>16</v>
      </c>
      <c r="B35" t="s">
        <v>50</v>
      </c>
      <c r="C35" t="s">
        <v>104</v>
      </c>
      <c r="D35" s="1" t="s">
        <v>95</v>
      </c>
      <c r="E35" t="s">
        <v>146</v>
      </c>
      <c r="F35" t="s">
        <v>147</v>
      </c>
      <c r="G35" t="s">
        <v>148</v>
      </c>
      <c r="H35" t="str">
        <f t="shared" si="0"/>
        <v>insert into Alunos(nome, sexo,dNascimento) values ("Liliam Sayuri Sakamoto","f","2000/04/14");</v>
      </c>
    </row>
    <row r="36" spans="1:8" x14ac:dyDescent="0.25">
      <c r="A36" t="s">
        <v>16</v>
      </c>
      <c r="B36" t="s">
        <v>51</v>
      </c>
      <c r="C36" t="s">
        <v>104</v>
      </c>
      <c r="D36" s="1" t="s">
        <v>96</v>
      </c>
      <c r="E36" t="s">
        <v>146</v>
      </c>
      <c r="F36" t="s">
        <v>147</v>
      </c>
      <c r="G36" t="s">
        <v>148</v>
      </c>
      <c r="H36" t="str">
        <f t="shared" si="0"/>
        <v>insert into Alunos(nome, sexo,dNascimento) values ("Patrícia Fernanda da Silva Freitas","f","2001/03/22");</v>
      </c>
    </row>
    <row r="37" spans="1:8" x14ac:dyDescent="0.25">
      <c r="A37" t="s">
        <v>16</v>
      </c>
      <c r="B37" t="s">
        <v>52</v>
      </c>
      <c r="C37" t="s">
        <v>104</v>
      </c>
      <c r="D37" s="1" t="s">
        <v>97</v>
      </c>
      <c r="E37" t="s">
        <v>146</v>
      </c>
      <c r="F37" t="s">
        <v>147</v>
      </c>
      <c r="G37" t="s">
        <v>148</v>
      </c>
      <c r="H37" t="str">
        <f t="shared" si="0"/>
        <v>insert into Alunos(nome, sexo,dNascimento) values ("Paula Leticia Santos Lima","f","2002/01/23");</v>
      </c>
    </row>
    <row r="38" spans="1:8" x14ac:dyDescent="0.25">
      <c r="A38" t="s">
        <v>16</v>
      </c>
      <c r="B38" t="s">
        <v>53</v>
      </c>
      <c r="C38" t="s">
        <v>104</v>
      </c>
      <c r="D38" s="1" t="s">
        <v>98</v>
      </c>
      <c r="E38" t="s">
        <v>146</v>
      </c>
      <c r="F38" t="s">
        <v>147</v>
      </c>
      <c r="G38" t="s">
        <v>148</v>
      </c>
      <c r="H38" t="str">
        <f t="shared" si="0"/>
        <v>insert into Alunos(nome, sexo,dNascimento) values ("Rafaela de Jesus Alencar","f","2002/12/25");</v>
      </c>
    </row>
    <row r="39" spans="1:8" x14ac:dyDescent="0.25">
      <c r="A39" t="s">
        <v>16</v>
      </c>
      <c r="B39" t="s">
        <v>54</v>
      </c>
      <c r="C39" t="s">
        <v>104</v>
      </c>
      <c r="D39" s="1" t="s">
        <v>99</v>
      </c>
      <c r="E39" t="s">
        <v>146</v>
      </c>
      <c r="F39" t="s">
        <v>147</v>
      </c>
      <c r="G39" t="s">
        <v>148</v>
      </c>
      <c r="H39" t="str">
        <f t="shared" si="0"/>
        <v>insert into Alunos(nome, sexo,dNascimento) values ("Sara Luzia de Melo","f","2002/01/10");</v>
      </c>
    </row>
    <row r="40" spans="1:8" x14ac:dyDescent="0.25">
      <c r="A40" t="s">
        <v>16</v>
      </c>
      <c r="B40" t="s">
        <v>55</v>
      </c>
      <c r="C40" t="s">
        <v>104</v>
      </c>
      <c r="D40" s="1" t="s">
        <v>100</v>
      </c>
      <c r="E40" t="s">
        <v>146</v>
      </c>
      <c r="F40" t="s">
        <v>147</v>
      </c>
      <c r="G40" t="s">
        <v>148</v>
      </c>
      <c r="H40" t="str">
        <f t="shared" si="0"/>
        <v>insert into Alunos(nome, sexo,dNascimento) values ("Silvia Roberta de Jesus Garcia","f","2002/12/12");</v>
      </c>
    </row>
    <row r="41" spans="1:8" x14ac:dyDescent="0.25">
      <c r="A41" t="s">
        <v>16</v>
      </c>
      <c r="B41" t="s">
        <v>56</v>
      </c>
      <c r="C41" t="s">
        <v>104</v>
      </c>
      <c r="D41" s="1" t="s">
        <v>101</v>
      </c>
      <c r="E41" t="s">
        <v>146</v>
      </c>
      <c r="F41" t="s">
        <v>147</v>
      </c>
      <c r="G41" t="s">
        <v>148</v>
      </c>
      <c r="H41" t="str">
        <f t="shared" si="0"/>
        <v>insert into Alunos(nome, sexo,dNascimento) values ("Suéllen Rodolfo Martinelli","f","2001/11/01");</v>
      </c>
    </row>
    <row r="42" spans="1:8" x14ac:dyDescent="0.25">
      <c r="A42" t="s">
        <v>16</v>
      </c>
      <c r="B42" t="s">
        <v>57</v>
      </c>
      <c r="C42" t="s">
        <v>104</v>
      </c>
      <c r="D42" s="1" t="s">
        <v>89</v>
      </c>
      <c r="E42" t="s">
        <v>146</v>
      </c>
      <c r="F42" t="s">
        <v>147</v>
      </c>
      <c r="G42" t="s">
        <v>148</v>
      </c>
      <c r="H42" t="str">
        <f t="shared" si="0"/>
        <v>insert into Alunos(nome, sexo,dNascimento) values ("Taynara Cerigueli Dutra","f","2000/10/02");</v>
      </c>
    </row>
    <row r="43" spans="1:8" x14ac:dyDescent="0.25">
      <c r="A43" t="s">
        <v>16</v>
      </c>
      <c r="B43" t="s">
        <v>58</v>
      </c>
      <c r="C43" t="s">
        <v>104</v>
      </c>
      <c r="D43" s="1" t="s">
        <v>102</v>
      </c>
      <c r="E43" t="s">
        <v>146</v>
      </c>
      <c r="F43" t="s">
        <v>147</v>
      </c>
      <c r="G43" t="s">
        <v>148</v>
      </c>
      <c r="H43" t="str">
        <f t="shared" si="0"/>
        <v>insert into Alunos(nome, sexo,dNascimento) values ("Thamires de Campos Luz","f","2000/10/03");</v>
      </c>
    </row>
    <row r="44" spans="1:8" x14ac:dyDescent="0.25">
      <c r="A44" t="s">
        <v>16</v>
      </c>
      <c r="B44" t="s">
        <v>59</v>
      </c>
      <c r="C44" t="s">
        <v>104</v>
      </c>
      <c r="D44" s="1" t="s">
        <v>103</v>
      </c>
      <c r="E44" t="s">
        <v>146</v>
      </c>
      <c r="F44" t="s">
        <v>147</v>
      </c>
      <c r="G44" t="s">
        <v>148</v>
      </c>
      <c r="H44" t="str">
        <f t="shared" si="0"/>
        <v>insert into Alunos(nome, sexo,dNascimento) values ("Viviane Mello Bonadia dos Santos","f","2000/09/04");</v>
      </c>
    </row>
  </sheetData>
  <sortState ref="A2:D44">
    <sortCondition ref="B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cols>
    <col min="1" max="1" width="6.28515625" bestFit="1" customWidth="1"/>
    <col min="2" max="2" width="27.28515625" bestFit="1" customWidth="1"/>
    <col min="4" max="4" width="3.140625" bestFit="1" customWidth="1"/>
  </cols>
  <sheetData>
    <row r="1" spans="1:5" x14ac:dyDescent="0.25">
      <c r="A1" t="s">
        <v>4</v>
      </c>
      <c r="B1" t="s">
        <v>5</v>
      </c>
    </row>
    <row r="2" spans="1:5" x14ac:dyDescent="0.25">
      <c r="A2" t="s">
        <v>16</v>
      </c>
      <c r="B2" t="s">
        <v>120</v>
      </c>
      <c r="C2" t="s">
        <v>149</v>
      </c>
      <c r="D2" t="s">
        <v>148</v>
      </c>
      <c r="E2" t="str">
        <f>C2&amp;B2&amp;D2</f>
        <v>insert into Disciplinas(nomeDisc) values ("Ballet");</v>
      </c>
    </row>
    <row r="3" spans="1:5" x14ac:dyDescent="0.25">
      <c r="A3" t="s">
        <v>16</v>
      </c>
      <c r="B3" t="s">
        <v>107</v>
      </c>
      <c r="C3" t="s">
        <v>149</v>
      </c>
      <c r="D3" t="s">
        <v>148</v>
      </c>
      <c r="E3" t="str">
        <f t="shared" ref="E3:E16" si="0">C3&amp;B3&amp;D3</f>
        <v>insert into Disciplinas(nomeDisc) values ("Dança de Salão Avançada");</v>
      </c>
    </row>
    <row r="4" spans="1:5" x14ac:dyDescent="0.25">
      <c r="A4" t="s">
        <v>16</v>
      </c>
      <c r="B4" t="s">
        <v>106</v>
      </c>
      <c r="C4" t="s">
        <v>149</v>
      </c>
      <c r="D4" t="s">
        <v>148</v>
      </c>
      <c r="E4" t="str">
        <f t="shared" si="0"/>
        <v>insert into Disciplinas(nomeDisc) values ("Dança de Salão Básica");</v>
      </c>
    </row>
    <row r="5" spans="1:5" x14ac:dyDescent="0.25">
      <c r="A5" t="s">
        <v>16</v>
      </c>
      <c r="B5" t="s">
        <v>108</v>
      </c>
      <c r="C5" t="s">
        <v>149</v>
      </c>
      <c r="D5" t="s">
        <v>148</v>
      </c>
      <c r="E5" t="str">
        <f t="shared" si="0"/>
        <v>insert into Disciplinas(nomeDisc) values ("Dança de Salão Intermediária");</v>
      </c>
    </row>
    <row r="6" spans="1:5" x14ac:dyDescent="0.25">
      <c r="A6" t="s">
        <v>16</v>
      </c>
      <c r="B6" t="s">
        <v>114</v>
      </c>
      <c r="C6" t="s">
        <v>149</v>
      </c>
      <c r="D6" t="s">
        <v>148</v>
      </c>
      <c r="E6" t="str">
        <f t="shared" si="0"/>
        <v>insert into Disciplinas(nomeDisc) values ("Forró Avançado");</v>
      </c>
    </row>
    <row r="7" spans="1:5" x14ac:dyDescent="0.25">
      <c r="A7" t="s">
        <v>16</v>
      </c>
      <c r="B7" t="s">
        <v>113</v>
      </c>
      <c r="C7" t="s">
        <v>149</v>
      </c>
      <c r="D7" t="s">
        <v>148</v>
      </c>
      <c r="E7" t="str">
        <f t="shared" si="0"/>
        <v>insert into Disciplinas(nomeDisc) values ("Forró Básico");</v>
      </c>
    </row>
    <row r="8" spans="1:5" x14ac:dyDescent="0.25">
      <c r="A8" t="s">
        <v>16</v>
      </c>
      <c r="B8" t="s">
        <v>112</v>
      </c>
      <c r="C8" t="s">
        <v>149</v>
      </c>
      <c r="D8" t="s">
        <v>148</v>
      </c>
      <c r="E8" t="str">
        <f t="shared" si="0"/>
        <v>insert into Disciplinas(nomeDisc) values ("Hip Hop");</v>
      </c>
    </row>
    <row r="9" spans="1:5" x14ac:dyDescent="0.25">
      <c r="A9" t="s">
        <v>16</v>
      </c>
      <c r="B9" t="s">
        <v>119</v>
      </c>
      <c r="C9" t="s">
        <v>149</v>
      </c>
      <c r="D9" t="s">
        <v>148</v>
      </c>
      <c r="E9" t="str">
        <f t="shared" si="0"/>
        <v>insert into Disciplinas(nomeDisc) values ("Rock and Roll Anos 60");</v>
      </c>
    </row>
    <row r="10" spans="1:5" x14ac:dyDescent="0.25">
      <c r="A10" t="s">
        <v>16</v>
      </c>
      <c r="B10" t="s">
        <v>116</v>
      </c>
      <c r="C10" t="s">
        <v>149</v>
      </c>
      <c r="D10" t="s">
        <v>148</v>
      </c>
      <c r="E10" t="str">
        <f t="shared" si="0"/>
        <v>insert into Disciplinas(nomeDisc) values ("Salsa Avançado");</v>
      </c>
    </row>
    <row r="11" spans="1:5" x14ac:dyDescent="0.25">
      <c r="A11" t="s">
        <v>16</v>
      </c>
      <c r="B11" t="s">
        <v>115</v>
      </c>
      <c r="C11" t="s">
        <v>149</v>
      </c>
      <c r="D11" t="s">
        <v>148</v>
      </c>
      <c r="E11" t="str">
        <f t="shared" si="0"/>
        <v>insert into Disciplinas(nomeDisc) values ("Salsa Básico");</v>
      </c>
    </row>
    <row r="12" spans="1:5" x14ac:dyDescent="0.25">
      <c r="A12" t="s">
        <v>16</v>
      </c>
      <c r="B12" t="s">
        <v>111</v>
      </c>
      <c r="C12" t="s">
        <v>149</v>
      </c>
      <c r="D12" t="s">
        <v>148</v>
      </c>
      <c r="E12" t="str">
        <f t="shared" si="0"/>
        <v>insert into Disciplinas(nomeDisc) values ("Street Dance Avançado");</v>
      </c>
    </row>
    <row r="13" spans="1:5" x14ac:dyDescent="0.25">
      <c r="A13" t="s">
        <v>16</v>
      </c>
      <c r="B13" t="s">
        <v>109</v>
      </c>
      <c r="C13" t="s">
        <v>149</v>
      </c>
      <c r="D13" t="s">
        <v>148</v>
      </c>
      <c r="E13" t="str">
        <f t="shared" si="0"/>
        <v>insert into Disciplinas(nomeDisc) values ("Street Dance Básico");</v>
      </c>
    </row>
    <row r="14" spans="1:5" x14ac:dyDescent="0.25">
      <c r="A14" t="s">
        <v>16</v>
      </c>
      <c r="B14" t="s">
        <v>110</v>
      </c>
      <c r="C14" t="s">
        <v>149</v>
      </c>
      <c r="D14" t="s">
        <v>148</v>
      </c>
      <c r="E14" t="str">
        <f t="shared" si="0"/>
        <v>insert into Disciplinas(nomeDisc) values ("Street Dance Intermediário");</v>
      </c>
    </row>
    <row r="15" spans="1:5" x14ac:dyDescent="0.25">
      <c r="A15" t="s">
        <v>16</v>
      </c>
      <c r="B15" t="s">
        <v>118</v>
      </c>
      <c r="C15" t="s">
        <v>149</v>
      </c>
      <c r="D15" t="s">
        <v>148</v>
      </c>
      <c r="E15" t="str">
        <f t="shared" si="0"/>
        <v>insert into Disciplinas(nomeDisc) values ("Tango Avançado");</v>
      </c>
    </row>
    <row r="16" spans="1:5" x14ac:dyDescent="0.25">
      <c r="A16" t="s">
        <v>16</v>
      </c>
      <c r="B16" t="s">
        <v>117</v>
      </c>
      <c r="C16" t="s">
        <v>149</v>
      </c>
      <c r="D16" t="s">
        <v>148</v>
      </c>
      <c r="E16" t="str">
        <f t="shared" si="0"/>
        <v>insert into Disciplinas(nomeDisc) values ("Tango Básico");</v>
      </c>
    </row>
  </sheetData>
  <sortState ref="A3:B17">
    <sortCondition ref="B3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5" max="5" width="3.28515625" bestFit="1" customWidth="1"/>
    <col min="6" max="6" width="3.140625" bestFit="1" customWidth="1"/>
  </cols>
  <sheetData>
    <row r="1" spans="1:7" x14ac:dyDescent="0.25">
      <c r="A1" t="s">
        <v>6</v>
      </c>
      <c r="B1" t="s">
        <v>7</v>
      </c>
      <c r="C1" t="s">
        <v>8</v>
      </c>
    </row>
    <row r="2" spans="1:7" x14ac:dyDescent="0.25">
      <c r="A2" t="s">
        <v>16</v>
      </c>
      <c r="B2" s="1" t="s">
        <v>150</v>
      </c>
      <c r="C2" s="1" t="s">
        <v>151</v>
      </c>
      <c r="D2" t="s">
        <v>165</v>
      </c>
      <c r="E2" t="s">
        <v>147</v>
      </c>
      <c r="F2" t="s">
        <v>148</v>
      </c>
      <c r="G2" t="str">
        <f>D2&amp;B2&amp;E2&amp;C2&amp;F2</f>
        <v>insert into Horarios(inicio, fim) values("08:00","09:00");</v>
      </c>
    </row>
    <row r="3" spans="1:7" x14ac:dyDescent="0.25">
      <c r="A3" t="s">
        <v>16</v>
      </c>
      <c r="B3" s="1" t="s">
        <v>151</v>
      </c>
      <c r="C3" s="1" t="s">
        <v>152</v>
      </c>
      <c r="D3" t="s">
        <v>165</v>
      </c>
      <c r="E3" t="s">
        <v>147</v>
      </c>
      <c r="F3" t="s">
        <v>148</v>
      </c>
      <c r="G3" t="str">
        <f t="shared" ref="G3:G13" si="0">D3&amp;B3&amp;E3&amp;C3&amp;F3</f>
        <v>insert into Horarios(inicio, fim) values("09:00","10:00");</v>
      </c>
    </row>
    <row r="4" spans="1:7" x14ac:dyDescent="0.25">
      <c r="A4" t="s">
        <v>16</v>
      </c>
      <c r="B4" s="1" t="s">
        <v>152</v>
      </c>
      <c r="C4" s="1" t="s">
        <v>153</v>
      </c>
      <c r="D4" t="s">
        <v>165</v>
      </c>
      <c r="E4" t="s">
        <v>147</v>
      </c>
      <c r="F4" t="s">
        <v>148</v>
      </c>
      <c r="G4" t="str">
        <f t="shared" si="0"/>
        <v>insert into Horarios(inicio, fim) values("10:00","11:00");</v>
      </c>
    </row>
    <row r="5" spans="1:7" x14ac:dyDescent="0.25">
      <c r="A5" t="s">
        <v>16</v>
      </c>
      <c r="B5" s="1" t="s">
        <v>153</v>
      </c>
      <c r="C5" s="1" t="s">
        <v>154</v>
      </c>
      <c r="D5" t="s">
        <v>165</v>
      </c>
      <c r="E5" t="s">
        <v>147</v>
      </c>
      <c r="F5" t="s">
        <v>148</v>
      </c>
      <c r="G5" t="str">
        <f t="shared" si="0"/>
        <v>insert into Horarios(inicio, fim) values("11:00","12:00");</v>
      </c>
    </row>
    <row r="6" spans="1:7" x14ac:dyDescent="0.25">
      <c r="A6" t="s">
        <v>16</v>
      </c>
      <c r="B6" s="1" t="s">
        <v>155</v>
      </c>
      <c r="C6" s="1" t="s">
        <v>156</v>
      </c>
      <c r="D6" t="s">
        <v>165</v>
      </c>
      <c r="E6" t="s">
        <v>147</v>
      </c>
      <c r="F6" t="s">
        <v>148</v>
      </c>
      <c r="G6" t="str">
        <f t="shared" si="0"/>
        <v>insert into Horarios(inicio, fim) values("14:00","15:00");</v>
      </c>
    </row>
    <row r="7" spans="1:7" x14ac:dyDescent="0.25">
      <c r="A7" t="s">
        <v>16</v>
      </c>
      <c r="B7" s="1" t="s">
        <v>156</v>
      </c>
      <c r="C7" s="1" t="s">
        <v>157</v>
      </c>
      <c r="D7" t="s">
        <v>165</v>
      </c>
      <c r="E7" t="s">
        <v>147</v>
      </c>
      <c r="F7" t="s">
        <v>148</v>
      </c>
      <c r="G7" t="str">
        <f t="shared" si="0"/>
        <v>insert into Horarios(inicio, fim) values("15:00","16:00");</v>
      </c>
    </row>
    <row r="8" spans="1:7" x14ac:dyDescent="0.25">
      <c r="A8" t="s">
        <v>16</v>
      </c>
      <c r="B8" s="1" t="s">
        <v>157</v>
      </c>
      <c r="C8" s="1" t="s">
        <v>158</v>
      </c>
      <c r="D8" t="s">
        <v>165</v>
      </c>
      <c r="E8" t="s">
        <v>147</v>
      </c>
      <c r="F8" t="s">
        <v>148</v>
      </c>
      <c r="G8" t="str">
        <f t="shared" si="0"/>
        <v>insert into Horarios(inicio, fim) values("16:00","17:00");</v>
      </c>
    </row>
    <row r="9" spans="1:7" x14ac:dyDescent="0.25">
      <c r="A9" t="s">
        <v>16</v>
      </c>
      <c r="B9" s="1" t="s">
        <v>158</v>
      </c>
      <c r="C9" s="1" t="s">
        <v>159</v>
      </c>
      <c r="D9" t="s">
        <v>165</v>
      </c>
      <c r="E9" t="s">
        <v>147</v>
      </c>
      <c r="F9" t="s">
        <v>148</v>
      </c>
      <c r="G9" t="str">
        <f t="shared" si="0"/>
        <v>insert into Horarios(inicio, fim) values("17:00","18:00");</v>
      </c>
    </row>
    <row r="10" spans="1:7" x14ac:dyDescent="0.25">
      <c r="A10" t="s">
        <v>16</v>
      </c>
      <c r="B10" s="1" t="s">
        <v>160</v>
      </c>
      <c r="C10" s="1" t="s">
        <v>161</v>
      </c>
      <c r="D10" t="s">
        <v>165</v>
      </c>
      <c r="E10" t="s">
        <v>147</v>
      </c>
      <c r="F10" t="s">
        <v>148</v>
      </c>
      <c r="G10" t="str">
        <f t="shared" si="0"/>
        <v>insert into Horarios(inicio, fim) values("20:00","21:00");</v>
      </c>
    </row>
    <row r="11" spans="1:7" x14ac:dyDescent="0.25">
      <c r="A11" t="s">
        <v>16</v>
      </c>
      <c r="B11" s="1" t="s">
        <v>161</v>
      </c>
      <c r="C11" s="1" t="s">
        <v>162</v>
      </c>
      <c r="D11" t="s">
        <v>165</v>
      </c>
      <c r="E11" t="s">
        <v>147</v>
      </c>
      <c r="F11" t="s">
        <v>148</v>
      </c>
      <c r="G11" t="str">
        <f t="shared" si="0"/>
        <v>insert into Horarios(inicio, fim) values("21:00","22:00");</v>
      </c>
    </row>
    <row r="12" spans="1:7" x14ac:dyDescent="0.25">
      <c r="A12" t="s">
        <v>16</v>
      </c>
      <c r="B12" s="1" t="s">
        <v>162</v>
      </c>
      <c r="C12" s="1" t="s">
        <v>163</v>
      </c>
      <c r="D12" t="s">
        <v>165</v>
      </c>
      <c r="E12" t="s">
        <v>147</v>
      </c>
      <c r="F12" t="s">
        <v>148</v>
      </c>
      <c r="G12" t="str">
        <f t="shared" si="0"/>
        <v>insert into Horarios(inicio, fim) values("22:00","23:00");</v>
      </c>
    </row>
    <row r="13" spans="1:7" x14ac:dyDescent="0.25">
      <c r="A13" t="s">
        <v>16</v>
      </c>
      <c r="B13" s="1" t="s">
        <v>163</v>
      </c>
      <c r="C13" s="1" t="s">
        <v>164</v>
      </c>
      <c r="D13" t="s">
        <v>165</v>
      </c>
      <c r="E13" t="s">
        <v>147</v>
      </c>
      <c r="F13" t="s">
        <v>148</v>
      </c>
      <c r="G13" t="str">
        <f t="shared" si="0"/>
        <v>insert into Horarios(inicio, fim) values("23:00","00:00");</v>
      </c>
    </row>
    <row r="16" spans="1:7" x14ac:dyDescent="0.25">
      <c r="B16" s="2"/>
      <c r="C1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 x14ac:dyDescent="0.25"/>
  <cols>
    <col min="1" max="1" width="6.42578125" bestFit="1" customWidth="1"/>
    <col min="2" max="2" width="34.28515625" bestFit="1" customWidth="1"/>
    <col min="3" max="3" width="12" bestFit="1" customWidth="1"/>
    <col min="4" max="4" width="14.28515625" bestFit="1" customWidth="1"/>
    <col min="6" max="6" width="3.28515625" bestFit="1" customWidth="1"/>
    <col min="7" max="7" width="3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16</v>
      </c>
      <c r="B2" t="s">
        <v>17</v>
      </c>
      <c r="C2" s="1">
        <v>1930030376</v>
      </c>
      <c r="D2" t="s">
        <v>141</v>
      </c>
      <c r="E2" t="s">
        <v>166</v>
      </c>
      <c r="F2" t="s">
        <v>147</v>
      </c>
      <c r="G2" t="s">
        <v>148</v>
      </c>
      <c r="H2" t="str">
        <f>E2&amp;B2&amp;F2&amp;C2&amp;F2&amp;D2&amp;G2</f>
        <v>insert into Professores(nomeProf, telProf, formacao) values("Adelcio Biazi","1930030376","Conservatório");</v>
      </c>
    </row>
    <row r="3" spans="1:8" x14ac:dyDescent="0.25">
      <c r="A3" t="s">
        <v>16</v>
      </c>
      <c r="B3" t="s">
        <v>18</v>
      </c>
      <c r="C3" s="1">
        <v>1930031839</v>
      </c>
      <c r="D3" t="s">
        <v>105</v>
      </c>
      <c r="E3" t="s">
        <v>166</v>
      </c>
      <c r="F3" t="s">
        <v>147</v>
      </c>
      <c r="G3" t="s">
        <v>148</v>
      </c>
      <c r="H3" t="str">
        <f t="shared" ref="H3:H20" si="0">E3&amp;B3&amp;F3&amp;C3&amp;F3&amp;D3&amp;G3</f>
        <v>insert into Professores(nomeProf, telProf, formacao) values("Adriano da Silva Ferreira","1930031839","Dança de Salão");</v>
      </c>
    </row>
    <row r="4" spans="1:8" x14ac:dyDescent="0.25">
      <c r="A4" t="s">
        <v>16</v>
      </c>
      <c r="B4" t="s">
        <v>138</v>
      </c>
      <c r="C4" s="1">
        <v>1930027165</v>
      </c>
      <c r="D4" t="s">
        <v>143</v>
      </c>
      <c r="E4" t="s">
        <v>166</v>
      </c>
      <c r="F4" t="s">
        <v>147</v>
      </c>
      <c r="G4" t="s">
        <v>148</v>
      </c>
      <c r="H4" t="str">
        <f t="shared" si="0"/>
        <v>insert into Professores(nomeProf, telProf, formacao) values("Adriano Elias daniel","1930027165","Dança de Rua");</v>
      </c>
    </row>
    <row r="5" spans="1:8" x14ac:dyDescent="0.25">
      <c r="A5" t="s">
        <v>16</v>
      </c>
      <c r="B5" t="s">
        <v>139</v>
      </c>
      <c r="C5" s="1">
        <v>1930029980</v>
      </c>
      <c r="D5" t="s">
        <v>144</v>
      </c>
      <c r="E5" t="s">
        <v>166</v>
      </c>
      <c r="F5" t="s">
        <v>147</v>
      </c>
      <c r="G5" t="s">
        <v>148</v>
      </c>
      <c r="H5" t="str">
        <f t="shared" si="0"/>
        <v>insert into Professores(nomeProf, telProf, formacao) values("Alexandre Lopes Machado","1930029980","Artes Cênicas");</v>
      </c>
    </row>
    <row r="6" spans="1:8" x14ac:dyDescent="0.25">
      <c r="A6" t="s">
        <v>16</v>
      </c>
      <c r="B6" t="s">
        <v>140</v>
      </c>
      <c r="C6" s="1">
        <v>1930022692</v>
      </c>
      <c r="D6" t="s">
        <v>105</v>
      </c>
      <c r="E6" t="s">
        <v>166</v>
      </c>
      <c r="F6" t="s">
        <v>147</v>
      </c>
      <c r="G6" t="s">
        <v>148</v>
      </c>
      <c r="H6" t="str">
        <f t="shared" si="0"/>
        <v>insert into Professores(nomeProf, telProf, formacao) values("Alexsanderson Vieira Santos","1930022692","Dança de Salão");</v>
      </c>
    </row>
    <row r="7" spans="1:8" x14ac:dyDescent="0.25">
      <c r="A7" t="s">
        <v>16</v>
      </c>
      <c r="B7" t="s">
        <v>19</v>
      </c>
      <c r="C7" s="1">
        <v>1930033086</v>
      </c>
      <c r="D7" t="s">
        <v>143</v>
      </c>
      <c r="E7" t="s">
        <v>166</v>
      </c>
      <c r="F7" t="s">
        <v>147</v>
      </c>
      <c r="G7" t="s">
        <v>148</v>
      </c>
      <c r="H7" t="str">
        <f t="shared" si="0"/>
        <v>insert into Professores(nomeProf, telProf, formacao) values("Alisson Linhares de Carvalho","1930033086","Dança de Rua");</v>
      </c>
    </row>
    <row r="8" spans="1:8" x14ac:dyDescent="0.25">
      <c r="A8" t="s">
        <v>16</v>
      </c>
      <c r="B8" t="s">
        <v>20</v>
      </c>
      <c r="C8" s="1">
        <v>1930032224</v>
      </c>
      <c r="D8" t="s">
        <v>144</v>
      </c>
      <c r="E8" t="s">
        <v>166</v>
      </c>
      <c r="F8" t="s">
        <v>147</v>
      </c>
      <c r="G8" t="s">
        <v>148</v>
      </c>
      <c r="H8" t="str">
        <f t="shared" si="0"/>
        <v>insert into Professores(nomeProf, telProf, formacao) values("Amanda Cristina davi Resende","1930032224","Artes Cênicas");</v>
      </c>
    </row>
    <row r="9" spans="1:8" x14ac:dyDescent="0.25">
      <c r="A9" t="s">
        <v>16</v>
      </c>
      <c r="B9" t="s">
        <v>21</v>
      </c>
      <c r="C9" s="1">
        <v>1930029528</v>
      </c>
      <c r="D9" t="s">
        <v>142</v>
      </c>
      <c r="E9" t="s">
        <v>166</v>
      </c>
      <c r="F9" t="s">
        <v>147</v>
      </c>
      <c r="G9" t="s">
        <v>148</v>
      </c>
      <c r="H9" t="str">
        <f t="shared" si="0"/>
        <v>insert into Professores(nomeProf, telProf, formacao) values("Ana Cláudia de Moura Laurentino","1930029528","Ballet Clássico");</v>
      </c>
    </row>
    <row r="10" spans="1:8" x14ac:dyDescent="0.25">
      <c r="A10" t="s">
        <v>16</v>
      </c>
      <c r="B10" t="s">
        <v>22</v>
      </c>
      <c r="C10" s="1">
        <v>1930025167</v>
      </c>
      <c r="D10" t="s">
        <v>141</v>
      </c>
      <c r="E10" t="s">
        <v>166</v>
      </c>
      <c r="F10" t="s">
        <v>147</v>
      </c>
      <c r="G10" t="s">
        <v>148</v>
      </c>
      <c r="H10" t="str">
        <f t="shared" si="0"/>
        <v>insert into Professores(nomeProf, telProf, formacao) values("Ana Claudia Maciel","1930025167","Conservatório");</v>
      </c>
    </row>
    <row r="11" spans="1:8" x14ac:dyDescent="0.25">
      <c r="A11" t="s">
        <v>16</v>
      </c>
      <c r="B11" t="s">
        <v>128</v>
      </c>
      <c r="C11" s="1">
        <v>19993452345</v>
      </c>
      <c r="D11" t="s">
        <v>105</v>
      </c>
      <c r="E11" t="s">
        <v>166</v>
      </c>
      <c r="F11" t="s">
        <v>147</v>
      </c>
      <c r="G11" t="s">
        <v>148</v>
      </c>
      <c r="H11" t="str">
        <f t="shared" si="0"/>
        <v>insert into Professores(nomeProf, telProf, formacao) values("André Olievira","19993452345","Dança de Salão");</v>
      </c>
    </row>
    <row r="12" spans="1:8" x14ac:dyDescent="0.25">
      <c r="A12" t="s">
        <v>16</v>
      </c>
      <c r="B12" t="s">
        <v>136</v>
      </c>
      <c r="C12" s="1">
        <v>19994556355</v>
      </c>
      <c r="D12" t="s">
        <v>143</v>
      </c>
      <c r="E12" t="s">
        <v>166</v>
      </c>
      <c r="F12" t="s">
        <v>147</v>
      </c>
      <c r="G12" t="s">
        <v>148</v>
      </c>
      <c r="H12" t="str">
        <f t="shared" si="0"/>
        <v>insert into Professores(nomeProf, telProf, formacao) values("Fabiana Silva","19994556355","Dança de Rua");</v>
      </c>
    </row>
    <row r="13" spans="1:8" x14ac:dyDescent="0.25">
      <c r="A13" t="s">
        <v>16</v>
      </c>
      <c r="B13" t="s">
        <v>133</v>
      </c>
      <c r="C13" s="1">
        <v>1934566453</v>
      </c>
      <c r="D13" t="s">
        <v>144</v>
      </c>
      <c r="E13" t="s">
        <v>166</v>
      </c>
      <c r="F13" t="s">
        <v>147</v>
      </c>
      <c r="G13" t="s">
        <v>148</v>
      </c>
      <c r="H13" t="str">
        <f t="shared" si="0"/>
        <v>insert into Professores(nomeProf, telProf, formacao) values("Flávio Galvão","1934566453","Artes Cênicas");</v>
      </c>
    </row>
    <row r="14" spans="1:8" x14ac:dyDescent="0.25">
      <c r="A14" t="s">
        <v>16</v>
      </c>
      <c r="B14" t="s">
        <v>131</v>
      </c>
      <c r="C14" s="1">
        <v>19942342355</v>
      </c>
      <c r="D14" t="s">
        <v>105</v>
      </c>
      <c r="E14" t="s">
        <v>166</v>
      </c>
      <c r="F14" t="s">
        <v>147</v>
      </c>
      <c r="G14" t="s">
        <v>148</v>
      </c>
      <c r="H14" t="str">
        <f t="shared" si="0"/>
        <v>insert into Professores(nomeProf, telProf, formacao) values("José de Oliveira","19942342355","Dança de Salão");</v>
      </c>
    </row>
    <row r="15" spans="1:8" x14ac:dyDescent="0.25">
      <c r="A15" t="s">
        <v>16</v>
      </c>
      <c r="B15" t="s">
        <v>129</v>
      </c>
      <c r="C15" s="1">
        <v>19984212444</v>
      </c>
      <c r="D15" t="s">
        <v>143</v>
      </c>
      <c r="E15" t="s">
        <v>166</v>
      </c>
      <c r="F15" t="s">
        <v>147</v>
      </c>
      <c r="G15" t="s">
        <v>148</v>
      </c>
      <c r="H15" t="str">
        <f t="shared" si="0"/>
        <v>insert into Professores(nomeProf, telProf, formacao) values("Jurema Andrade","19984212444","Dança de Rua");</v>
      </c>
    </row>
    <row r="16" spans="1:8" x14ac:dyDescent="0.25">
      <c r="A16" t="s">
        <v>16</v>
      </c>
      <c r="B16" t="s">
        <v>132</v>
      </c>
      <c r="C16" s="1">
        <v>1934567832</v>
      </c>
      <c r="D16" t="s">
        <v>144</v>
      </c>
      <c r="E16" t="s">
        <v>166</v>
      </c>
      <c r="F16" t="s">
        <v>147</v>
      </c>
      <c r="G16" t="s">
        <v>148</v>
      </c>
      <c r="H16" t="str">
        <f t="shared" si="0"/>
        <v>insert into Professores(nomeProf, telProf, formacao) values("Marcio Garcia","1934567832","Artes Cênicas");</v>
      </c>
    </row>
    <row r="17" spans="1:8" x14ac:dyDescent="0.25">
      <c r="A17" t="s">
        <v>16</v>
      </c>
      <c r="B17" t="s">
        <v>130</v>
      </c>
      <c r="C17" s="1">
        <v>19932342344</v>
      </c>
      <c r="D17" t="s">
        <v>144</v>
      </c>
      <c r="E17" t="s">
        <v>166</v>
      </c>
      <c r="F17" t="s">
        <v>147</v>
      </c>
      <c r="G17" t="s">
        <v>148</v>
      </c>
      <c r="H17" t="str">
        <f t="shared" si="0"/>
        <v>insert into Professores(nomeProf, telProf, formacao) values("Mario Andrade","19932342344","Artes Cênicas");</v>
      </c>
    </row>
    <row r="18" spans="1:8" x14ac:dyDescent="0.25">
      <c r="A18" t="s">
        <v>16</v>
      </c>
      <c r="B18" t="s">
        <v>134</v>
      </c>
      <c r="C18" s="1">
        <v>19943454553</v>
      </c>
      <c r="D18" t="s">
        <v>105</v>
      </c>
      <c r="E18" t="s">
        <v>166</v>
      </c>
      <c r="F18" t="s">
        <v>147</v>
      </c>
      <c r="G18" t="s">
        <v>148</v>
      </c>
      <c r="H18" t="str">
        <f t="shared" si="0"/>
        <v>insert into Professores(nomeProf, telProf, formacao) values("Mario Jorge Lobo","19943454553","Dança de Salão");</v>
      </c>
    </row>
    <row r="19" spans="1:8" x14ac:dyDescent="0.25">
      <c r="A19" t="s">
        <v>16</v>
      </c>
      <c r="B19" t="s">
        <v>135</v>
      </c>
      <c r="C19" s="1">
        <v>1923234255</v>
      </c>
      <c r="D19" t="s">
        <v>143</v>
      </c>
      <c r="E19" t="s">
        <v>166</v>
      </c>
      <c r="F19" t="s">
        <v>147</v>
      </c>
      <c r="G19" t="s">
        <v>148</v>
      </c>
      <c r="H19" t="str">
        <f t="shared" si="0"/>
        <v>insert into Professores(nomeProf, telProf, formacao) values("Osmar Andrade","1923234255","Dança de Rua");</v>
      </c>
    </row>
    <row r="20" spans="1:8" x14ac:dyDescent="0.25">
      <c r="A20" t="s">
        <v>16</v>
      </c>
      <c r="B20" t="s">
        <v>137</v>
      </c>
      <c r="C20" s="1">
        <v>19839234299</v>
      </c>
      <c r="D20" t="s">
        <v>145</v>
      </c>
      <c r="E20" t="s">
        <v>166</v>
      </c>
      <c r="F20" t="s">
        <v>147</v>
      </c>
      <c r="G20" t="s">
        <v>148</v>
      </c>
      <c r="H20" t="str">
        <f t="shared" si="0"/>
        <v>insert into Professores(nomeProf, telProf, formacao) values("Simone Braga","19839234299","Dança Popular");</v>
      </c>
    </row>
  </sheetData>
  <sortState ref="A2:D20">
    <sortCondition ref="B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9.7109375" bestFit="1" customWidth="1"/>
    <col min="2" max="2" width="12.85546875" bestFit="1" customWidth="1"/>
    <col min="3" max="3" width="7.42578125" bestFit="1" customWidth="1"/>
    <col min="5" max="5" width="3.28515625" bestFit="1" customWidth="1"/>
    <col min="6" max="6" width="3.140625" bestFit="1" customWidth="1"/>
  </cols>
  <sheetData>
    <row r="1" spans="1:7" x14ac:dyDescent="0.25">
      <c r="A1" t="s">
        <v>9</v>
      </c>
      <c r="B1" t="s">
        <v>11</v>
      </c>
      <c r="C1" t="s">
        <v>10</v>
      </c>
    </row>
    <row r="2" spans="1:7" x14ac:dyDescent="0.25">
      <c r="A2" t="s">
        <v>16</v>
      </c>
      <c r="B2" t="s">
        <v>122</v>
      </c>
      <c r="C2" t="s">
        <v>124</v>
      </c>
      <c r="D2" t="s">
        <v>167</v>
      </c>
      <c r="E2" t="s">
        <v>147</v>
      </c>
      <c r="F2" t="s">
        <v>148</v>
      </c>
      <c r="G2" t="str">
        <f>D2&amp;B2&amp;E2&amp;C2&amp;F2</f>
        <v>insert into Turmas(tipo, horario) values("Infantil","Manhã");</v>
      </c>
    </row>
    <row r="3" spans="1:7" x14ac:dyDescent="0.25">
      <c r="A3" t="s">
        <v>16</v>
      </c>
      <c r="B3" t="s">
        <v>122</v>
      </c>
      <c r="C3" t="s">
        <v>123</v>
      </c>
      <c r="D3" t="s">
        <v>167</v>
      </c>
      <c r="E3" t="s">
        <v>147</v>
      </c>
      <c r="F3" t="s">
        <v>148</v>
      </c>
      <c r="G3" t="str">
        <f t="shared" ref="G3:G9" si="0">D3&amp;B3&amp;E3&amp;C3&amp;F3</f>
        <v>insert into Turmas(tipo, horario) values("Infantil","Tarde");</v>
      </c>
    </row>
    <row r="4" spans="1:7" x14ac:dyDescent="0.25">
      <c r="A4" t="s">
        <v>16</v>
      </c>
      <c r="B4" t="s">
        <v>121</v>
      </c>
      <c r="C4" t="s">
        <v>124</v>
      </c>
      <c r="D4" t="s">
        <v>167</v>
      </c>
      <c r="E4" t="s">
        <v>147</v>
      </c>
      <c r="F4" t="s">
        <v>148</v>
      </c>
      <c r="G4" t="str">
        <f t="shared" si="0"/>
        <v>insert into Turmas(tipo, horario) values("Juvenil","Manhã");</v>
      </c>
    </row>
    <row r="5" spans="1:7" x14ac:dyDescent="0.25">
      <c r="A5" t="s">
        <v>16</v>
      </c>
      <c r="B5" t="s">
        <v>121</v>
      </c>
      <c r="C5" t="s">
        <v>123</v>
      </c>
      <c r="D5" t="s">
        <v>167</v>
      </c>
      <c r="E5" t="s">
        <v>147</v>
      </c>
      <c r="F5" t="s">
        <v>148</v>
      </c>
      <c r="G5" t="str">
        <f t="shared" si="0"/>
        <v>insert into Turmas(tipo, horario) values("Juvenil","Tarde");</v>
      </c>
    </row>
    <row r="6" spans="1:7" x14ac:dyDescent="0.25">
      <c r="A6" t="s">
        <v>16</v>
      </c>
      <c r="B6" t="s">
        <v>125</v>
      </c>
      <c r="C6" t="s">
        <v>126</v>
      </c>
      <c r="D6" t="s">
        <v>167</v>
      </c>
      <c r="E6" t="s">
        <v>147</v>
      </c>
      <c r="F6" t="s">
        <v>148</v>
      </c>
      <c r="G6" t="str">
        <f t="shared" si="0"/>
        <v>insert into Turmas(tipo, horario) values("adulto","Noite");</v>
      </c>
    </row>
    <row r="7" spans="1:7" x14ac:dyDescent="0.25">
      <c r="A7" t="s">
        <v>16</v>
      </c>
      <c r="B7" t="s">
        <v>121</v>
      </c>
      <c r="C7" t="s">
        <v>126</v>
      </c>
      <c r="D7" t="s">
        <v>167</v>
      </c>
      <c r="E7" t="s">
        <v>147</v>
      </c>
      <c r="F7" t="s">
        <v>148</v>
      </c>
      <c r="G7" t="str">
        <f t="shared" si="0"/>
        <v>insert into Turmas(tipo, horario) values("Juvenil","Noite");</v>
      </c>
    </row>
    <row r="8" spans="1:7" x14ac:dyDescent="0.25">
      <c r="A8" t="s">
        <v>16</v>
      </c>
      <c r="B8" t="s">
        <v>127</v>
      </c>
      <c r="C8" t="s">
        <v>123</v>
      </c>
      <c r="D8" t="s">
        <v>167</v>
      </c>
      <c r="E8" t="s">
        <v>147</v>
      </c>
      <c r="F8" t="s">
        <v>148</v>
      </c>
      <c r="G8" t="str">
        <f t="shared" si="0"/>
        <v>insert into Turmas(tipo, horario) values("Melhor Idade","Tarde");</v>
      </c>
    </row>
    <row r="9" spans="1:7" x14ac:dyDescent="0.25">
      <c r="A9" t="s">
        <v>16</v>
      </c>
      <c r="B9" t="s">
        <v>127</v>
      </c>
      <c r="C9" t="s">
        <v>126</v>
      </c>
      <c r="D9" t="s">
        <v>167</v>
      </c>
      <c r="E9" t="s">
        <v>147</v>
      </c>
      <c r="F9" t="s">
        <v>148</v>
      </c>
      <c r="G9" t="str">
        <f t="shared" si="0"/>
        <v>insert into Turmas(tipo, horario) values("Melhor Idade","Noite");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Alunos</vt:lpstr>
      <vt:lpstr>Disciplinas</vt:lpstr>
      <vt:lpstr>Horarios</vt:lpstr>
      <vt:lpstr>Professores</vt:lpstr>
      <vt:lpstr>Turmas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2019-03-01T23:29:24Z</dcterms:modified>
</cp:coreProperties>
</file>