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lanos" sheetId="1" r:id="rId1"/>
    <sheet name="Produtos" sheetId="2" r:id="rId2"/>
    <sheet name="Parcerias" sheetId="3" r:id="rId3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2" i="2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<sst xmlns="http://schemas.openxmlformats.org/spreadsheetml/2006/main" count="251" uniqueCount="103">
  <si>
    <t>idPlano</t>
  </si>
  <si>
    <t>dataCadastro</t>
  </si>
  <si>
    <t>tipo</t>
  </si>
  <si>
    <t>descricao</t>
  </si>
  <si>
    <t>cod</t>
  </si>
  <si>
    <t>nome</t>
  </si>
  <si>
    <t>descr</t>
  </si>
  <si>
    <t>preco</t>
  </si>
  <si>
    <t>cnpj</t>
  </si>
  <si>
    <t>telefone</t>
  </si>
  <si>
    <t>null</t>
  </si>
  <si>
    <t>CURDATE()</t>
  </si>
  <si>
    <t>Unitário básico</t>
  </si>
  <si>
    <t>Unitário clássico</t>
  </si>
  <si>
    <t>Unitário padrão</t>
  </si>
  <si>
    <t>Unitário pluss</t>
  </si>
  <si>
    <t>familiar básico</t>
  </si>
  <si>
    <t>familiar clássico</t>
  </si>
  <si>
    <t>familiar padrão</t>
  </si>
  <si>
    <t>plano pet unitário</t>
  </si>
  <si>
    <t>plano pet pluss</t>
  </si>
  <si>
    <t>plano plus size</t>
  </si>
  <si>
    <t>Caixão básico</t>
  </si>
  <si>
    <t>Velório e Caixão básico</t>
  </si>
  <si>
    <t>Velório, Caixão básico e 4 velas</t>
  </si>
  <si>
    <t>Velório, Caixão standat e 4 velas</t>
  </si>
  <si>
    <t>Velório, Caixão style pluss, velas e duas carpideiras</t>
  </si>
  <si>
    <t>Velório e Caixão básico para até 5 pessoas</t>
  </si>
  <si>
    <t>Velório, Caixão básico e 4 velas, para até 5 pessoas</t>
  </si>
  <si>
    <t>Velório, Caixão standat e 4 velas para 10 pessoas</t>
  </si>
  <si>
    <t>familiar Pluss</t>
  </si>
  <si>
    <t>Velório, Caixão style pluss, velas e duas carpideiras para 3 pessoas</t>
  </si>
  <si>
    <t>Velório animal e caixão sob medida</t>
  </si>
  <si>
    <t>Velório animal, caixão sob medida, cerimônia e discurso</t>
  </si>
  <si>
    <t>Velório, Caixão sob medida para até 250 quilos</t>
  </si>
  <si>
    <t>Caixão pequeno</t>
  </si>
  <si>
    <t>Caixão standat</t>
  </si>
  <si>
    <t>Velas Grandes</t>
  </si>
  <si>
    <t>Velas Médias</t>
  </si>
  <si>
    <t>Velas Pequenas</t>
  </si>
  <si>
    <t>Caixão Style Pluss</t>
  </si>
  <si>
    <t>Caixão de Cachorro</t>
  </si>
  <si>
    <t>Caixão de Gato</t>
  </si>
  <si>
    <t>Caixão Sob Medida</t>
  </si>
  <si>
    <t>Coroa de flores Grande</t>
  </si>
  <si>
    <t>Coroa de flores Média</t>
  </si>
  <si>
    <t>Coroa de flores Pequena</t>
  </si>
  <si>
    <t>Caixão de compensado básico</t>
  </si>
  <si>
    <t>Caixão pequeno de compensado básico</t>
  </si>
  <si>
    <t>Caixão modelo padrão de compensado</t>
  </si>
  <si>
    <t>Velas Grandes, conjunto com 4</t>
  </si>
  <si>
    <t>Velas Médias, conjunto com 4</t>
  </si>
  <si>
    <t>Velas Pequenas, conjunto com 4</t>
  </si>
  <si>
    <t>Caixão Style Pluss de madeira de lei</t>
  </si>
  <si>
    <t>Caixão de Cachorro sob medida</t>
  </si>
  <si>
    <t>Caixão de Gato sob medida</t>
  </si>
  <si>
    <t>Caixão Sob Medida para até 250 quilos</t>
  </si>
  <si>
    <t>Coroa de flores Grande com uma frase</t>
  </si>
  <si>
    <t>Coroa de flores Média com uma frase</t>
  </si>
  <si>
    <t>Coroa de flores Pequena com uma frase</t>
  </si>
  <si>
    <t>02556456000125</t>
  </si>
  <si>
    <t>06455643000129</t>
  </si>
  <si>
    <t>01564654000164</t>
  </si>
  <si>
    <t>01321321000132</t>
  </si>
  <si>
    <t>06849887000159</t>
  </si>
  <si>
    <t>06516564000184</t>
  </si>
  <si>
    <t>06465968000178</t>
  </si>
  <si>
    <t>06984798000126</t>
  </si>
  <si>
    <t>VUNIMED SAUDE</t>
  </si>
  <si>
    <t>BRAZESCO SEGUROS</t>
  </si>
  <si>
    <t>GITAU SAÚDE</t>
  </si>
  <si>
    <t>Restaurante da Vovó</t>
  </si>
  <si>
    <t>Lanchão da Praça</t>
  </si>
  <si>
    <t>BCDonalds</t>
  </si>
  <si>
    <t>CaninhaCOCOROTE</t>
  </si>
  <si>
    <t>CIRCO DE SOLZÃO</t>
  </si>
  <si>
    <t>19989797797</t>
  </si>
  <si>
    <t>19998788778</t>
  </si>
  <si>
    <t>19996898785</t>
  </si>
  <si>
    <t>1935654568</t>
  </si>
  <si>
    <t>19989877899</t>
  </si>
  <si>
    <t>19897898987</t>
  </si>
  <si>
    <t>19966578987</t>
  </si>
  <si>
    <t>19654657987</t>
  </si>
  <si>
    <t>,"</t>
  </si>
  <si>
    <t>");</t>
  </si>
  <si>
    <t>","</t>
  </si>
  <si>
    <t>insert into Planos(dataCadastro, tipo, descricao) values(</t>
  </si>
  <si>
    <t>insert into Produtos(nome, descricao, preco) values("</t>
  </si>
  <si>
    <t>);</t>
  </si>
  <si>
    <t>",</t>
  </si>
  <si>
    <t>250.99</t>
  </si>
  <si>
    <t>200.99</t>
  </si>
  <si>
    <t>300.49</t>
  </si>
  <si>
    <t>80.45</t>
  </si>
  <si>
    <t>75.55</t>
  </si>
  <si>
    <t>60.90</t>
  </si>
  <si>
    <t>22.00</t>
  </si>
  <si>
    <t>800.49</t>
  </si>
  <si>
    <t>180.45</t>
  </si>
  <si>
    <t>150.55</t>
  </si>
  <si>
    <t>120.90</t>
  </si>
  <si>
    <t>insert into Parcerias(cnpj, nome,telefone) values("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</si>
</sst>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2" max="2" width="12.5703125" bestFit="1" customWidth="1"/>
    <col min="3" max="3" width="17" bestFit="1" customWidth="1"/>
    <col min="4" max="4" width="60.85546875" bestFit="1" customWidth="1"/>
    <col min="6" max="6" width="2.42578125" bestFit="1" customWidth="1"/>
    <col min="7" max="7" width="3.28515625" bestFit="1" customWidth="1"/>
    <col min="8" max="8" width="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 t="s">
        <v>10</v>
      </c>
      <c r="B2" t="s">
        <v>11</v>
      </c>
      <c r="C2" t="s">
        <v>12</v>
      </c>
      <c r="D2" t="s">
        <v>23</v>
      </c>
      <c r="E2" t="s">
        <v>87</v>
      </c>
      <c r="F2" t="s">
        <v>84</v>
      </c>
      <c r="G2" t="s">
        <v>86</v>
      </c>
      <c r="H2" t="s">
        <v>85</v>
      </c>
      <c r="I2" t="str">
        <f>E2&amp;B2&amp;F2&amp;C2&amp;G2&amp;D2&amp;H2</f>
        <v>insert into Planos(dataCadastro, tipo, descricao) values(CURDATE(),"Unitário básico","Velório e Caixão básico");</v>
      </c>
    </row>
    <row r="3" spans="1:9" x14ac:dyDescent="0.25">
      <c r="A3" t="s">
        <v>10</v>
      </c>
      <c r="B3" t="s">
        <v>11</v>
      </c>
      <c r="C3" t="s">
        <v>13</v>
      </c>
      <c r="D3" t="s">
        <v>24</v>
      </c>
      <c r="E3" t="s">
        <v>87</v>
      </c>
      <c r="F3" t="s">
        <v>84</v>
      </c>
      <c r="G3" t="s">
        <v>86</v>
      </c>
      <c r="H3" t="s">
        <v>85</v>
      </c>
      <c r="I3" t="str">
        <f t="shared" ref="I3:I12" si="0">E3&amp;B3&amp;F3&amp;C3&amp;G3&amp;D3&amp;H3</f>
        <v>insert into Planos(dataCadastro, tipo, descricao) values(CURDATE(),"Unitário clássico","Velório, Caixão básico e 4 velas");</v>
      </c>
    </row>
    <row r="4" spans="1:9" x14ac:dyDescent="0.25">
      <c r="A4" t="s">
        <v>10</v>
      </c>
      <c r="B4" t="s">
        <v>11</v>
      </c>
      <c r="C4" t="s">
        <v>14</v>
      </c>
      <c r="D4" t="s">
        <v>25</v>
      </c>
      <c r="E4" t="s">
        <v>87</v>
      </c>
      <c r="F4" t="s">
        <v>84</v>
      </c>
      <c r="G4" t="s">
        <v>86</v>
      </c>
      <c r="H4" t="s">
        <v>85</v>
      </c>
      <c r="I4" t="str">
        <f t="shared" si="0"/>
        <v>insert into Planos(dataCadastro, tipo, descricao) values(CURDATE(),"Unitário padrão","Velório, Caixão standat e 4 velas");</v>
      </c>
    </row>
    <row r="5" spans="1:9" x14ac:dyDescent="0.25">
      <c r="A5" t="s">
        <v>10</v>
      </c>
      <c r="B5" t="s">
        <v>11</v>
      </c>
      <c r="C5" t="s">
        <v>15</v>
      </c>
      <c r="D5" t="s">
        <v>26</v>
      </c>
      <c r="E5" t="s">
        <v>87</v>
      </c>
      <c r="F5" t="s">
        <v>84</v>
      </c>
      <c r="G5" t="s">
        <v>86</v>
      </c>
      <c r="H5" t="s">
        <v>85</v>
      </c>
      <c r="I5" t="str">
        <f t="shared" si="0"/>
        <v>insert into Planos(dataCadastro, tipo, descricao) values(CURDATE(),"Unitário pluss","Velório, Caixão style pluss, velas e duas carpideiras");</v>
      </c>
    </row>
    <row r="6" spans="1:9" x14ac:dyDescent="0.25">
      <c r="A6" t="s">
        <v>10</v>
      </c>
      <c r="B6" t="s">
        <v>11</v>
      </c>
      <c r="C6" t="s">
        <v>16</v>
      </c>
      <c r="D6" t="s">
        <v>27</v>
      </c>
      <c r="E6" t="s">
        <v>87</v>
      </c>
      <c r="F6" t="s">
        <v>84</v>
      </c>
      <c r="G6" t="s">
        <v>86</v>
      </c>
      <c r="H6" t="s">
        <v>85</v>
      </c>
      <c r="I6" t="str">
        <f t="shared" si="0"/>
        <v>insert into Planos(dataCadastro, tipo, descricao) values(CURDATE(),"familiar básico","Velório e Caixão básico para até 5 pessoas");</v>
      </c>
    </row>
    <row r="7" spans="1:9" x14ac:dyDescent="0.25">
      <c r="A7" t="s">
        <v>10</v>
      </c>
      <c r="B7" t="s">
        <v>11</v>
      </c>
      <c r="C7" t="s">
        <v>17</v>
      </c>
      <c r="D7" t="s">
        <v>28</v>
      </c>
      <c r="E7" t="s">
        <v>87</v>
      </c>
      <c r="F7" t="s">
        <v>84</v>
      </c>
      <c r="G7" t="s">
        <v>86</v>
      </c>
      <c r="H7" t="s">
        <v>85</v>
      </c>
      <c r="I7" t="str">
        <f t="shared" si="0"/>
        <v>insert into Planos(dataCadastro, tipo, descricao) values(CURDATE(),"familiar clássico","Velório, Caixão básico e 4 velas, para até 5 pessoas");</v>
      </c>
    </row>
    <row r="8" spans="1:9" x14ac:dyDescent="0.25">
      <c r="A8" t="s">
        <v>10</v>
      </c>
      <c r="B8" t="s">
        <v>11</v>
      </c>
      <c r="C8" t="s">
        <v>18</v>
      </c>
      <c r="D8" t="s">
        <v>29</v>
      </c>
      <c r="E8" t="s">
        <v>87</v>
      </c>
      <c r="F8" t="s">
        <v>84</v>
      </c>
      <c r="G8" t="s">
        <v>86</v>
      </c>
      <c r="H8" t="s">
        <v>85</v>
      </c>
      <c r="I8" t="str">
        <f t="shared" si="0"/>
        <v>insert into Planos(dataCadastro, tipo, descricao) values(CURDATE(),"familiar padrão","Velório, Caixão standat e 4 velas para 10 pessoas");</v>
      </c>
    </row>
    <row r="9" spans="1:9" x14ac:dyDescent="0.25">
      <c r="A9" t="s">
        <v>10</v>
      </c>
      <c r="B9" t="s">
        <v>11</v>
      </c>
      <c r="C9" t="s">
        <v>30</v>
      </c>
      <c r="D9" t="s">
        <v>31</v>
      </c>
      <c r="E9" t="s">
        <v>87</v>
      </c>
      <c r="F9" t="s">
        <v>84</v>
      </c>
      <c r="G9" t="s">
        <v>86</v>
      </c>
      <c r="H9" t="s">
        <v>85</v>
      </c>
      <c r="I9" t="str">
        <f t="shared" si="0"/>
        <v>insert into Planos(dataCadastro, tipo, descricao) values(CURDATE(),"familiar Pluss","Velório, Caixão style pluss, velas e duas carpideiras para 3 pessoas");</v>
      </c>
    </row>
    <row r="10" spans="1:9" x14ac:dyDescent="0.25">
      <c r="A10" t="s">
        <v>10</v>
      </c>
      <c r="B10" t="s">
        <v>11</v>
      </c>
      <c r="C10" t="s">
        <v>19</v>
      </c>
      <c r="D10" t="s">
        <v>32</v>
      </c>
      <c r="E10" t="s">
        <v>87</v>
      </c>
      <c r="F10" t="s">
        <v>84</v>
      </c>
      <c r="G10" t="s">
        <v>86</v>
      </c>
      <c r="H10" t="s">
        <v>85</v>
      </c>
      <c r="I10" t="str">
        <f t="shared" si="0"/>
        <v>insert into Planos(dataCadastro, tipo, descricao) values(CURDATE(),"plano pet unitário","Velório animal e caixão sob medida");</v>
      </c>
    </row>
    <row r="11" spans="1:9" x14ac:dyDescent="0.25">
      <c r="A11" t="s">
        <v>10</v>
      </c>
      <c r="B11" t="s">
        <v>11</v>
      </c>
      <c r="C11" t="s">
        <v>20</v>
      </c>
      <c r="D11" t="s">
        <v>33</v>
      </c>
      <c r="E11" t="s">
        <v>87</v>
      </c>
      <c r="F11" t="s">
        <v>84</v>
      </c>
      <c r="G11" t="s">
        <v>86</v>
      </c>
      <c r="H11" t="s">
        <v>85</v>
      </c>
      <c r="I11" t="str">
        <f t="shared" si="0"/>
        <v>insert into Planos(dataCadastro, tipo, descricao) values(CURDATE(),"plano pet pluss","Velório animal, caixão sob medida, cerimônia e discurso");</v>
      </c>
    </row>
    <row r="12" spans="1:9" x14ac:dyDescent="0.25">
      <c r="A12" t="s">
        <v>10</v>
      </c>
      <c r="B12" t="s">
        <v>11</v>
      </c>
      <c r="C12" t="s">
        <v>21</v>
      </c>
      <c r="D12" t="s">
        <v>34</v>
      </c>
      <c r="E12" t="s">
        <v>87</v>
      </c>
      <c r="F12" t="s">
        <v>84</v>
      </c>
      <c r="G12" t="s">
        <v>86</v>
      </c>
      <c r="H12" t="s">
        <v>85</v>
      </c>
      <c r="I12" t="str">
        <f t="shared" si="0"/>
        <v>insert into Planos(dataCadastro, tipo, descricao) values(CURDATE(),"plano plus size","Velório, Caixão sob medida para até 250 quilos");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defaultRowHeight="15" x14ac:dyDescent="0.25"/>
  <cols>
    <col min="2" max="2" width="23.140625" bestFit="1" customWidth="1"/>
    <col min="3" max="3" width="36.5703125" bestFit="1" customWidth="1"/>
    <col min="6" max="6" width="3.28515625" bestFit="1" customWidth="1"/>
    <col min="7" max="7" width="2.42578125" bestFit="1" customWidth="1"/>
    <col min="8" max="8" width="3.1406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</row>
    <row r="2" spans="1:9" x14ac:dyDescent="0.25">
      <c r="A2" t="s">
        <v>10</v>
      </c>
      <c r="B2" t="s">
        <v>22</v>
      </c>
      <c r="C2" t="s">
        <v>47</v>
      </c>
      <c r="D2" t="s">
        <v>91</v>
      </c>
      <c r="E2" t="s">
        <v>88</v>
      </c>
      <c r="F2" t="s">
        <v>86</v>
      </c>
      <c r="G2" t="s">
        <v>90</v>
      </c>
      <c r="H2" t="s">
        <v>89</v>
      </c>
      <c r="I2" t="str">
        <f>E2&amp;B2&amp;F2&amp;C2&amp;G2&amp;D2&amp;H2</f>
        <v>insert into Produtos(nome, descricao, preco) values("Caixão básico","Caixão de compensado básico",250.99);</v>
      </c>
    </row>
    <row r="3" spans="1:9" x14ac:dyDescent="0.25">
      <c r="A3" t="s">
        <v>10</v>
      </c>
      <c r="B3" t="s">
        <v>35</v>
      </c>
      <c r="C3" t="s">
        <v>48</v>
      </c>
      <c r="D3" t="s">
        <v>92</v>
      </c>
      <c r="E3" t="s">
        <v>88</v>
      </c>
      <c r="F3" t="s">
        <v>86</v>
      </c>
      <c r="G3" t="s">
        <v>90</v>
      </c>
      <c r="H3" t="s">
        <v>89</v>
      </c>
      <c r="I3" t="str">
        <f t="shared" ref="I3:I14" si="0">E3&amp;B3&amp;F3&amp;C3&amp;G3&amp;D3&amp;H3</f>
        <v>insert into Produtos(nome, descricao, preco) values("Caixão pequeno","Caixão pequeno de compensado básico",200.99);</v>
      </c>
    </row>
    <row r="4" spans="1:9" x14ac:dyDescent="0.25">
      <c r="A4" t="s">
        <v>10</v>
      </c>
      <c r="B4" t="s">
        <v>36</v>
      </c>
      <c r="C4" t="s">
        <v>49</v>
      </c>
      <c r="D4" t="s">
        <v>93</v>
      </c>
      <c r="E4" t="s">
        <v>88</v>
      </c>
      <c r="F4" t="s">
        <v>86</v>
      </c>
      <c r="G4" t="s">
        <v>90</v>
      </c>
      <c r="H4" t="s">
        <v>89</v>
      </c>
      <c r="I4" t="str">
        <f t="shared" si="0"/>
        <v>insert into Produtos(nome, descricao, preco) values("Caixão standat","Caixão modelo padrão de compensado",300.49);</v>
      </c>
    </row>
    <row r="5" spans="1:9" x14ac:dyDescent="0.25">
      <c r="A5" t="s">
        <v>10</v>
      </c>
      <c r="B5" t="s">
        <v>37</v>
      </c>
      <c r="C5" t="s">
        <v>50</v>
      </c>
      <c r="D5" t="s">
        <v>94</v>
      </c>
      <c r="E5" t="s">
        <v>88</v>
      </c>
      <c r="F5" t="s">
        <v>86</v>
      </c>
      <c r="G5" t="s">
        <v>90</v>
      </c>
      <c r="H5" t="s">
        <v>89</v>
      </c>
      <c r="I5" t="str">
        <f t="shared" si="0"/>
        <v>insert into Produtos(nome, descricao, preco) values("Velas Grandes","Velas Grandes, conjunto com 4",80.45);</v>
      </c>
    </row>
    <row r="6" spans="1:9" x14ac:dyDescent="0.25">
      <c r="A6" t="s">
        <v>10</v>
      </c>
      <c r="B6" t="s">
        <v>38</v>
      </c>
      <c r="C6" t="s">
        <v>51</v>
      </c>
      <c r="D6" t="s">
        <v>95</v>
      </c>
      <c r="E6" t="s">
        <v>88</v>
      </c>
      <c r="F6" t="s">
        <v>86</v>
      </c>
      <c r="G6" t="s">
        <v>90</v>
      </c>
      <c r="H6" t="s">
        <v>89</v>
      </c>
      <c r="I6" t="str">
        <f t="shared" si="0"/>
        <v>insert into Produtos(nome, descricao, preco) values("Velas Médias","Velas Médias, conjunto com 4",75.55);</v>
      </c>
    </row>
    <row r="7" spans="1:9" x14ac:dyDescent="0.25">
      <c r="A7" t="s">
        <v>10</v>
      </c>
      <c r="B7" t="s">
        <v>39</v>
      </c>
      <c r="C7" t="s">
        <v>52</v>
      </c>
      <c r="D7" t="s">
        <v>96</v>
      </c>
      <c r="E7" t="s">
        <v>88</v>
      </c>
      <c r="F7" t="s">
        <v>86</v>
      </c>
      <c r="G7" t="s">
        <v>90</v>
      </c>
      <c r="H7" t="s">
        <v>89</v>
      </c>
      <c r="I7" t="str">
        <f t="shared" si="0"/>
        <v>insert into Produtos(nome, descricao, preco) values("Velas Pequenas","Velas Pequenas, conjunto com 4",60.90);</v>
      </c>
    </row>
    <row r="8" spans="1:9" x14ac:dyDescent="0.25">
      <c r="A8" t="s">
        <v>10</v>
      </c>
      <c r="B8" t="s">
        <v>40</v>
      </c>
      <c r="C8" t="s">
        <v>53</v>
      </c>
      <c r="D8" t="s">
        <v>97</v>
      </c>
      <c r="E8" t="s">
        <v>88</v>
      </c>
      <c r="F8" t="s">
        <v>86</v>
      </c>
      <c r="G8" t="s">
        <v>90</v>
      </c>
      <c r="H8" t="s">
        <v>89</v>
      </c>
      <c r="I8" t="str">
        <f t="shared" si="0"/>
        <v>insert into Produtos(nome, descricao, preco) values("Caixão Style Pluss","Caixão Style Pluss de madeira de lei",22.00);</v>
      </c>
    </row>
    <row r="9" spans="1:9" x14ac:dyDescent="0.25">
      <c r="A9" t="s">
        <v>10</v>
      </c>
      <c r="B9" t="s">
        <v>41</v>
      </c>
      <c r="C9" t="s">
        <v>54</v>
      </c>
      <c r="D9" t="s">
        <v>92</v>
      </c>
      <c r="E9" t="s">
        <v>88</v>
      </c>
      <c r="F9" t="s">
        <v>86</v>
      </c>
      <c r="G9" t="s">
        <v>90</v>
      </c>
      <c r="H9" t="s">
        <v>89</v>
      </c>
      <c r="I9" t="str">
        <f t="shared" si="0"/>
        <v>insert into Produtos(nome, descricao, preco) values("Caixão de Cachorro","Caixão de Cachorro sob medida",200.99);</v>
      </c>
    </row>
    <row r="10" spans="1:9" x14ac:dyDescent="0.25">
      <c r="A10" t="s">
        <v>10</v>
      </c>
      <c r="B10" t="s">
        <v>42</v>
      </c>
      <c r="C10" t="s">
        <v>55</v>
      </c>
      <c r="D10" t="s">
        <v>92</v>
      </c>
      <c r="E10" t="s">
        <v>88</v>
      </c>
      <c r="F10" t="s">
        <v>86</v>
      </c>
      <c r="G10" t="s">
        <v>90</v>
      </c>
      <c r="H10" t="s">
        <v>89</v>
      </c>
      <c r="I10" t="str">
        <f t="shared" si="0"/>
        <v>insert into Produtos(nome, descricao, preco) values("Caixão de Gato","Caixão de Gato sob medida",200.99);</v>
      </c>
    </row>
    <row r="11" spans="1:9" x14ac:dyDescent="0.25">
      <c r="A11" t="s">
        <v>10</v>
      </c>
      <c r="B11" t="s">
        <v>43</v>
      </c>
      <c r="C11" t="s">
        <v>56</v>
      </c>
      <c r="D11" t="s">
        <v>98</v>
      </c>
      <c r="E11" t="s">
        <v>88</v>
      </c>
      <c r="F11" t="s">
        <v>86</v>
      </c>
      <c r="G11" t="s">
        <v>90</v>
      </c>
      <c r="H11" t="s">
        <v>89</v>
      </c>
      <c r="I11" t="str">
        <f t="shared" si="0"/>
        <v>insert into Produtos(nome, descricao, preco) values("Caixão Sob Medida","Caixão Sob Medida para até 250 quilos",800.49);</v>
      </c>
    </row>
    <row r="12" spans="1:9" x14ac:dyDescent="0.25">
      <c r="A12" t="s">
        <v>10</v>
      </c>
      <c r="B12" t="s">
        <v>44</v>
      </c>
      <c r="C12" t="s">
        <v>57</v>
      </c>
      <c r="D12" t="s">
        <v>99</v>
      </c>
      <c r="E12" t="s">
        <v>88</v>
      </c>
      <c r="F12" t="s">
        <v>86</v>
      </c>
      <c r="G12" t="s">
        <v>90</v>
      </c>
      <c r="H12" t="s">
        <v>89</v>
      </c>
      <c r="I12" t="str">
        <f t="shared" si="0"/>
        <v>insert into Produtos(nome, descricao, preco) values("Coroa de flores Grande","Coroa de flores Grande com uma frase",180.45);</v>
      </c>
    </row>
    <row r="13" spans="1:9" x14ac:dyDescent="0.25">
      <c r="A13" t="s">
        <v>10</v>
      </c>
      <c r="B13" t="s">
        <v>45</v>
      </c>
      <c r="C13" t="s">
        <v>58</v>
      </c>
      <c r="D13" t="s">
        <v>100</v>
      </c>
      <c r="E13" t="s">
        <v>88</v>
      </c>
      <c r="F13" t="s">
        <v>86</v>
      </c>
      <c r="G13" t="s">
        <v>90</v>
      </c>
      <c r="H13" t="s">
        <v>89</v>
      </c>
      <c r="I13" t="str">
        <f t="shared" si="0"/>
        <v>insert into Produtos(nome, descricao, preco) values("Coroa de flores Média","Coroa de flores Média com uma frase",150.55);</v>
      </c>
    </row>
    <row r="14" spans="1:9" x14ac:dyDescent="0.25">
      <c r="A14" t="s">
        <v>10</v>
      </c>
      <c r="B14" t="s">
        <v>46</v>
      </c>
      <c r="C14" t="s">
        <v>59</v>
      </c>
      <c r="D14" t="s">
        <v>101</v>
      </c>
      <c r="E14" t="s">
        <v>88</v>
      </c>
      <c r="F14" t="s">
        <v>86</v>
      </c>
      <c r="G14" t="s">
        <v>90</v>
      </c>
      <c r="H14" t="s">
        <v>89</v>
      </c>
      <c r="I14" t="str">
        <f t="shared" si="0"/>
        <v>insert into Produtos(nome, descricao, preco) values("Coroa de flores Pequena","Coroa de flores Pequena com uma frase",120.90);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/>
  </sheetViews>
  <sheetFormatPr defaultRowHeight="15" x14ac:dyDescent="0.25"/>
  <cols>
    <col min="1" max="1" width="18.7109375" customWidth="1"/>
    <col min="2" max="2" width="19.5703125" bestFit="1" customWidth="1"/>
    <col min="3" max="3" width="12" bestFit="1" customWidth="1"/>
    <col min="5" max="5" width="3.28515625" bestFit="1" customWidth="1"/>
    <col min="6" max="6" width="3.140625" bestFit="1" customWidth="1"/>
  </cols>
  <sheetData>
    <row r="1" spans="1:7" x14ac:dyDescent="0.25">
      <c r="A1" t="s">
        <v>8</v>
      </c>
      <c r="B1" t="s">
        <v>5</v>
      </c>
      <c r="C1" t="s">
        <v>9</v>
      </c>
    </row>
    <row r="2" spans="1:7" x14ac:dyDescent="0.25">
      <c r="A2" s="1" t="s">
        <v>60</v>
      </c>
      <c r="B2" t="s">
        <v>68</v>
      </c>
      <c r="C2" s="1" t="s">
        <v>76</v>
      </c>
      <c r="D2" t="s">
        <v>102</v>
      </c>
      <c r="E2" t="s">
        <v>86</v>
      </c>
      <c r="F2" t="s">
        <v>85</v>
      </c>
      <c r="G2" t="str">
        <f>D2&amp;A2&amp;E2&amp;B2&amp;E2&amp;C2&amp;F2</f>
        <v>insert into Parcerias(cnpj, nome,telefone) values("02556456000125","VUNIMED SAUDE","19989797797");</v>
      </c>
    </row>
    <row r="3" spans="1:7" x14ac:dyDescent="0.25">
      <c r="A3" s="1" t="s">
        <v>61</v>
      </c>
      <c r="B3" t="s">
        <v>69</v>
      </c>
      <c r="C3" s="1" t="s">
        <v>77</v>
      </c>
      <c r="D3" t="s">
        <v>102</v>
      </c>
      <c r="E3" t="s">
        <v>86</v>
      </c>
      <c r="F3" t="s">
        <v>85</v>
      </c>
      <c r="G3" t="str">
        <f t="shared" ref="G3:G9" si="0">D3&amp;A3&amp;E3&amp;B3&amp;E3&amp;C3&amp;F3</f>
        <v>insert into Parcerias(cnpj, nome,telefone) values("06455643000129","BRAZESCO SEGUROS","19998788778");</v>
      </c>
    </row>
    <row r="4" spans="1:7" x14ac:dyDescent="0.25">
      <c r="A4" s="1" t="s">
        <v>62</v>
      </c>
      <c r="B4" t="s">
        <v>70</v>
      </c>
      <c r="C4" s="1" t="s">
        <v>78</v>
      </c>
      <c r="D4" t="s">
        <v>102</v>
      </c>
      <c r="E4" t="s">
        <v>86</v>
      </c>
      <c r="F4" t="s">
        <v>85</v>
      </c>
      <c r="G4" t="str">
        <f t="shared" si="0"/>
        <v>insert into Parcerias(cnpj, nome,telefone) values("01564654000164","GITAU SAÚDE","19996898785");</v>
      </c>
    </row>
    <row r="5" spans="1:7" x14ac:dyDescent="0.25">
      <c r="A5" s="1" t="s">
        <v>63</v>
      </c>
      <c r="B5" t="s">
        <v>71</v>
      </c>
      <c r="C5" s="1" t="s">
        <v>79</v>
      </c>
      <c r="D5" t="s">
        <v>102</v>
      </c>
      <c r="E5" t="s">
        <v>86</v>
      </c>
      <c r="F5" t="s">
        <v>85</v>
      </c>
      <c r="G5" t="str">
        <f t="shared" si="0"/>
        <v>insert into Parcerias(cnpj, nome,telefone) values("01321321000132","Restaurante da Vovó","1935654568");</v>
      </c>
    </row>
    <row r="6" spans="1:7" x14ac:dyDescent="0.25">
      <c r="A6" s="1" t="s">
        <v>64</v>
      </c>
      <c r="B6" t="s">
        <v>72</v>
      </c>
      <c r="C6" s="1" t="s">
        <v>80</v>
      </c>
      <c r="D6" t="s">
        <v>102</v>
      </c>
      <c r="E6" t="s">
        <v>86</v>
      </c>
      <c r="F6" t="s">
        <v>85</v>
      </c>
      <c r="G6" t="str">
        <f t="shared" si="0"/>
        <v>insert into Parcerias(cnpj, nome,telefone) values("06849887000159","Lanchão da Praça","19989877899");</v>
      </c>
    </row>
    <row r="7" spans="1:7" x14ac:dyDescent="0.25">
      <c r="A7" s="1" t="s">
        <v>65</v>
      </c>
      <c r="B7" t="s">
        <v>73</v>
      </c>
      <c r="C7" s="1" t="s">
        <v>81</v>
      </c>
      <c r="D7" t="s">
        <v>102</v>
      </c>
      <c r="E7" t="s">
        <v>86</v>
      </c>
      <c r="F7" t="s">
        <v>85</v>
      </c>
      <c r="G7" t="str">
        <f t="shared" si="0"/>
        <v>insert into Parcerias(cnpj, nome,telefone) values("06516564000184","BCDonalds","19897898987");</v>
      </c>
    </row>
    <row r="8" spans="1:7" x14ac:dyDescent="0.25">
      <c r="A8" s="1" t="s">
        <v>66</v>
      </c>
      <c r="B8" t="s">
        <v>74</v>
      </c>
      <c r="C8" s="1" t="s">
        <v>82</v>
      </c>
      <c r="D8" t="s">
        <v>102</v>
      </c>
      <c r="E8" t="s">
        <v>86</v>
      </c>
      <c r="F8" t="s">
        <v>85</v>
      </c>
      <c r="G8" t="str">
        <f t="shared" si="0"/>
        <v>insert into Parcerias(cnpj, nome,telefone) values("06465968000178","CaninhaCOCOROTE","19966578987");</v>
      </c>
    </row>
    <row r="9" spans="1:7" x14ac:dyDescent="0.25">
      <c r="A9" s="1" t="s">
        <v>67</v>
      </c>
      <c r="B9" t="s">
        <v>75</v>
      </c>
      <c r="C9" s="1" t="s">
        <v>83</v>
      </c>
      <c r="D9" t="s">
        <v>102</v>
      </c>
      <c r="E9" t="s">
        <v>86</v>
      </c>
      <c r="F9" t="s">
        <v>85</v>
      </c>
      <c r="G9" t="str">
        <f t="shared" si="0"/>
        <v>insert into Parcerias(cnpj, nome,telefone) values("06984798000126","CIRCO DE SOLZÃO","19654657987");</v>
      </c>
    </row>
    <row r="10" spans="1:7" x14ac:dyDescent="0.25">
      <c r="A10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Planos</vt:lpstr>
      <vt:lpstr>Produtos</vt:lpstr>
      <vt:lpstr>Parcerias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2019-03-01T20:14:51Z</dcterms:modified>
</cp:coreProperties>
</file>