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bookViews>
    <workbookView xWindow="-120" yWindow="-120" windowWidth="24240" windowHeight="13140"/>
  </bookViews>
  <sheets>
    <sheet name="FPOO" sheetId="1" r:id="rId1"/>
    <sheet name="LIMA" sheetId="2" r:id="rId2"/>
    <sheet name="HARE" sheetId="3" r:id="rId3"/>
    <sheet name="SOP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X22" i="1"/>
  <c r="N3" i="1" l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</calcChain>
</file>

<file path=xl/sharedStrings.xml><?xml version="1.0" encoding="utf-8"?>
<sst xmlns="http://schemas.openxmlformats.org/spreadsheetml/2006/main" count="164" uniqueCount="68">
  <si>
    <t>Teo.</t>
  </si>
  <si>
    <t>Prática</t>
  </si>
  <si>
    <t>VPS01</t>
  </si>
  <si>
    <t>Critérios</t>
  </si>
  <si>
    <t>Evidência</t>
  </si>
  <si>
    <t>Aluno</t>
  </si>
  <si>
    <t>Peso30</t>
  </si>
  <si>
    <t>R</t>
  </si>
  <si>
    <t>VPS02</t>
  </si>
  <si>
    <t>PROJ</t>
  </si>
  <si>
    <t>Identificar as características e tipos de linguagem de programação</t>
  </si>
  <si>
    <t>O programa executou?</t>
  </si>
  <si>
    <t>ANA CLARA OLIVEIRA SANTOS</t>
  </si>
  <si>
    <t>Utilizar lógica de programação para a resolução de problemas (7)</t>
  </si>
  <si>
    <t>Resolveou ao menos um dos desafios?</t>
  </si>
  <si>
    <t>ANDREINA COSTA MOURA</t>
  </si>
  <si>
    <t>Declarar as variáveis e as constantes considerando os tipos de dados na elaboração do programa</t>
  </si>
  <si>
    <t>Utilizou adequadamente String, int, double ... ?</t>
  </si>
  <si>
    <t>BEATRIZ GABRIELA GODOI DE SOUZA</t>
  </si>
  <si>
    <t>Utilizar comandos de entrada e saída na elaboração de programas (3)</t>
  </si>
  <si>
    <t>Funcionou Scanner Sysout?</t>
  </si>
  <si>
    <t>BRENO JORGE DE LIMA SILVA</t>
  </si>
  <si>
    <t>Utilizar operações aritméticas, relacionais e lógicas na elaboração de programas (6)</t>
  </si>
  <si>
    <t>Fez algum cálculo eficaz?</t>
  </si>
  <si>
    <t>BRUNO FAVARO</t>
  </si>
  <si>
    <t>Utilizar estruturas de decisão na elaboração do programa (3)</t>
  </si>
  <si>
    <t>Resolveu pelo menos 2 exercícios?</t>
  </si>
  <si>
    <t>CARLOS DANIEL DE ABREU</t>
  </si>
  <si>
    <t>Utilizar estruturas de repetição na elaboração do programa (3)</t>
  </si>
  <si>
    <t>Utilizou laços adequados?</t>
  </si>
  <si>
    <t>CARLOS EDUARDO SILVA MIRANDA</t>
  </si>
  <si>
    <t>Utilizar vetores e matrizes na elaboração do programa (3)</t>
  </si>
  <si>
    <t>Utilizou vetor?</t>
  </si>
  <si>
    <t>CYRO BRANDÃO ALVARES</t>
  </si>
  <si>
    <t>Demonstrar atenção a detalhes (44)</t>
  </si>
  <si>
    <t>Resolveou todos os desafios?</t>
  </si>
  <si>
    <t>EDUARDO VENOSI DE CAMPOS</t>
  </si>
  <si>
    <t>Demonstrar objetividade na coleta de informações</t>
  </si>
  <si>
    <t>A orientações de entrada são claras para o usuário</t>
  </si>
  <si>
    <t>EMERSON CLEUDISON COLARES SANTOS</t>
  </si>
  <si>
    <t>Demonstrar raciocínio lógico na organização das informações (24)</t>
  </si>
  <si>
    <t>Resolveu todos os desafios e/ou superou</t>
  </si>
  <si>
    <t>FELIPE AUGUSTO RIBEIRO SERRA</t>
  </si>
  <si>
    <t>Demonstrar capacidade de análise (2)</t>
  </si>
  <si>
    <t>Avaliado pela parte escrita objetiva (Peso30)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</si>
  <si>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</si>
  <si>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</si>
  <si>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</si>
  <si>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</si>
  <si>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</si>
  <si>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</si>
  <si>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</si>
  <si>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</si>
  <si>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</si>
  <si>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</si>
  <si>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</si>
  <si>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</si>
  <si>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</si>
  <si>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</si>
  <si>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</si>
  <si>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</si>
  <si>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Portifolio</t>
  </si>
  <si>
    <t>Média</t>
  </si>
  <si>
    <t>VOS01</t>
  </si>
  <si>
    <t>Media</t>
  </si>
  <si>
    <t>Recuperado</t>
  </si>
  <si>
    <t>Entregou os 20 tarefas do Becrowd</t>
  </si>
  <si>
    <t>Pensar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</si>
</sst>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2" zoomScale="130" zoomScaleNormal="130" workbookViewId="0">
      <selection activeCell="A2" sqref="A2"/>
    </sheetView>
  </sheetViews>
  <sheetFormatPr defaultRowHeight="15" x14ac:dyDescent="0.25"/>
  <cols>
    <col min="1" max="1" width="43" bestFit="1" customWidth="1"/>
    <col min="2" max="2" width="7.28515625" bestFit="1" customWidth="1"/>
    <col min="3" max="11" width="2" bestFit="1" customWidth="1"/>
    <col min="12" max="13" width="3" bestFit="1" customWidth="1"/>
    <col min="14" max="14" width="5" bestFit="1" customWidth="1"/>
    <col min="15" max="16" width="6.42578125" bestFit="1" customWidth="1"/>
    <col min="17" max="19" width="6.42578125" customWidth="1"/>
    <col min="20" max="20" width="6.42578125" bestFit="1" customWidth="1"/>
    <col min="21" max="21" width="87.85546875" bestFit="1" customWidth="1"/>
    <col min="22" max="22" width="46" bestFit="1" customWidth="1"/>
  </cols>
  <sheetData>
    <row r="1" spans="1:22" x14ac:dyDescent="0.25">
      <c r="B1" s="1" t="s">
        <v>0</v>
      </c>
      <c r="C1" s="9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T1" s="1" t="s">
        <v>2</v>
      </c>
      <c r="U1" s="1" t="s">
        <v>3</v>
      </c>
      <c r="V1" s="1" t="s">
        <v>4</v>
      </c>
    </row>
    <row r="2" spans="1:22" x14ac:dyDescent="0.25">
      <c r="A2" s="1" t="s">
        <v>5</v>
      </c>
      <c r="B2" s="1" t="s">
        <v>6</v>
      </c>
      <c r="C2" s="3">
        <v>1</v>
      </c>
      <c r="D2" s="4">
        <v>2</v>
      </c>
      <c r="E2" s="3">
        <v>3</v>
      </c>
      <c r="F2" s="4">
        <v>4</v>
      </c>
      <c r="G2" s="3">
        <v>5</v>
      </c>
      <c r="H2" s="6">
        <v>6</v>
      </c>
      <c r="I2" s="7">
        <v>7</v>
      </c>
      <c r="J2" s="6">
        <v>8</v>
      </c>
      <c r="K2" s="7">
        <v>9</v>
      </c>
      <c r="L2" s="6">
        <v>10</v>
      </c>
      <c r="M2" s="7">
        <v>11</v>
      </c>
      <c r="N2" t="s">
        <v>7</v>
      </c>
      <c r="O2" s="1" t="s">
        <v>2</v>
      </c>
      <c r="P2" s="1" t="s">
        <v>63</v>
      </c>
      <c r="Q2" s="1" t="s">
        <v>8</v>
      </c>
      <c r="R2" s="1" t="s">
        <v>9</v>
      </c>
      <c r="S2" s="1" t="s">
        <v>64</v>
      </c>
      <c r="T2" s="3">
        <v>1</v>
      </c>
      <c r="U2" s="3" t="s">
        <v>10</v>
      </c>
      <c r="V2" t="s">
        <v>11</v>
      </c>
    </row>
    <row r="3" spans="1:22" x14ac:dyDescent="0.25">
      <c r="A3" t="s">
        <v>12</v>
      </c>
      <c r="B3">
        <v>30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7">
        <v>1</v>
      </c>
      <c r="I3" s="7">
        <v>1</v>
      </c>
      <c r="J3" s="7">
        <v>0</v>
      </c>
      <c r="K3" s="7">
        <v>1</v>
      </c>
      <c r="L3" s="7">
        <v>1</v>
      </c>
      <c r="M3" s="7">
        <v>1</v>
      </c>
      <c r="N3">
        <f t="shared" ref="N3:N29" si="0">IF((C3*10+D3*10+E3*10+F3*10+G3*10)&lt;50,(C3*10+D3*10+E3*10+F3*10+G3*10),(C3*10+D3*10+E3*10+F3*10+G3*10+H3*9+I3*9+J3*8+K3*8+L3*8+M3*8))*70/100</f>
        <v>64.400000000000006</v>
      </c>
      <c r="O3">
        <f t="shared" ref="O3:O29" si="1">N3+B3</f>
        <v>94.4</v>
      </c>
      <c r="P3">
        <v>80</v>
      </c>
      <c r="Q3">
        <v>100</v>
      </c>
      <c r="R3">
        <v>100</v>
      </c>
      <c r="S3">
        <f>AVERAGE(O3:R3)</f>
        <v>93.6</v>
      </c>
      <c r="T3" s="3">
        <v>2</v>
      </c>
      <c r="U3" s="3" t="s">
        <v>13</v>
      </c>
      <c r="V3" t="s">
        <v>14</v>
      </c>
    </row>
    <row r="4" spans="1:22" x14ac:dyDescent="0.25">
      <c r="A4" t="s">
        <v>15</v>
      </c>
      <c r="B4">
        <v>25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0</v>
      </c>
      <c r="N4">
        <f t="shared" si="0"/>
        <v>64.400000000000006</v>
      </c>
      <c r="O4">
        <f t="shared" si="1"/>
        <v>89.4</v>
      </c>
      <c r="P4">
        <v>59</v>
      </c>
      <c r="Q4">
        <v>90</v>
      </c>
      <c r="R4">
        <v>100</v>
      </c>
      <c r="S4">
        <f t="shared" ref="S4:S29" si="2">AVERAGE(O4:R4)</f>
        <v>84.6</v>
      </c>
      <c r="T4" s="3">
        <v>3</v>
      </c>
      <c r="U4" s="3" t="s">
        <v>16</v>
      </c>
      <c r="V4" t="s">
        <v>17</v>
      </c>
    </row>
    <row r="5" spans="1:22" x14ac:dyDescent="0.25">
      <c r="A5" t="s">
        <v>18</v>
      </c>
      <c r="B5">
        <v>30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0</v>
      </c>
      <c r="N5">
        <f t="shared" si="0"/>
        <v>64.400000000000006</v>
      </c>
      <c r="O5">
        <f t="shared" si="1"/>
        <v>94.4</v>
      </c>
      <c r="P5">
        <v>68</v>
      </c>
      <c r="Q5">
        <v>90</v>
      </c>
      <c r="R5">
        <v>100</v>
      </c>
      <c r="S5">
        <f t="shared" si="2"/>
        <v>88.1</v>
      </c>
      <c r="T5" s="3">
        <v>4</v>
      </c>
      <c r="U5" s="3" t="s">
        <v>19</v>
      </c>
      <c r="V5" t="s">
        <v>20</v>
      </c>
    </row>
    <row r="6" spans="1:22" x14ac:dyDescent="0.25">
      <c r="A6" t="s">
        <v>21</v>
      </c>
      <c r="B6">
        <v>25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0</v>
      </c>
      <c r="N6">
        <f t="shared" si="0"/>
        <v>64.400000000000006</v>
      </c>
      <c r="O6">
        <f t="shared" si="1"/>
        <v>89.4</v>
      </c>
      <c r="P6">
        <v>62</v>
      </c>
      <c r="Q6">
        <v>100</v>
      </c>
      <c r="R6">
        <v>90</v>
      </c>
      <c r="S6">
        <f t="shared" si="2"/>
        <v>85.35</v>
      </c>
      <c r="T6" s="3">
        <v>5</v>
      </c>
      <c r="U6" s="3" t="s">
        <v>22</v>
      </c>
      <c r="V6" t="s">
        <v>23</v>
      </c>
    </row>
    <row r="7" spans="1:22" x14ac:dyDescent="0.25">
      <c r="A7" t="s">
        <v>24</v>
      </c>
      <c r="B7">
        <v>20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0</v>
      </c>
      <c r="N7">
        <f t="shared" si="0"/>
        <v>64.400000000000006</v>
      </c>
      <c r="O7">
        <f t="shared" si="1"/>
        <v>84.4</v>
      </c>
      <c r="P7">
        <v>72</v>
      </c>
      <c r="Q7">
        <v>100</v>
      </c>
      <c r="R7">
        <v>100</v>
      </c>
      <c r="S7">
        <f t="shared" si="2"/>
        <v>89.1</v>
      </c>
      <c r="T7">
        <v>6</v>
      </c>
      <c r="U7" s="2" t="s">
        <v>25</v>
      </c>
      <c r="V7" t="s">
        <v>26</v>
      </c>
    </row>
    <row r="8" spans="1:22" x14ac:dyDescent="0.25">
      <c r="A8" t="s">
        <v>27</v>
      </c>
      <c r="B8">
        <v>20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7">
        <v>1</v>
      </c>
      <c r="I8" s="7">
        <v>1</v>
      </c>
      <c r="J8" s="7">
        <v>1</v>
      </c>
      <c r="K8" s="7">
        <v>0</v>
      </c>
      <c r="L8" s="7">
        <v>0</v>
      </c>
      <c r="M8" s="7">
        <v>0</v>
      </c>
      <c r="N8">
        <f t="shared" si="0"/>
        <v>53.2</v>
      </c>
      <c r="O8">
        <f t="shared" si="1"/>
        <v>73.2</v>
      </c>
      <c r="P8">
        <v>47</v>
      </c>
      <c r="Q8">
        <v>70</v>
      </c>
      <c r="R8">
        <v>70</v>
      </c>
      <c r="S8">
        <f t="shared" si="2"/>
        <v>65.05</v>
      </c>
      <c r="T8">
        <v>7</v>
      </c>
      <c r="U8" t="s">
        <v>28</v>
      </c>
      <c r="V8" t="s">
        <v>29</v>
      </c>
    </row>
    <row r="9" spans="1:22" x14ac:dyDescent="0.25">
      <c r="A9" t="s">
        <v>30</v>
      </c>
      <c r="B9">
        <v>20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>
        <f t="shared" si="0"/>
        <v>28</v>
      </c>
      <c r="O9">
        <f t="shared" si="1"/>
        <v>48</v>
      </c>
      <c r="P9">
        <v>35</v>
      </c>
      <c r="Q9">
        <v>50</v>
      </c>
      <c r="R9">
        <v>70</v>
      </c>
      <c r="S9">
        <f t="shared" si="2"/>
        <v>50.75</v>
      </c>
      <c r="T9">
        <v>8</v>
      </c>
      <c r="U9" t="s">
        <v>31</v>
      </c>
      <c r="V9" t="s">
        <v>32</v>
      </c>
    </row>
    <row r="10" spans="1:22" x14ac:dyDescent="0.25">
      <c r="A10" t="s">
        <v>33</v>
      </c>
      <c r="B10">
        <v>25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>
        <f t="shared" si="0"/>
        <v>35</v>
      </c>
      <c r="O10">
        <f t="shared" si="1"/>
        <v>60</v>
      </c>
      <c r="P10">
        <v>68</v>
      </c>
      <c r="Q10">
        <v>50</v>
      </c>
      <c r="R10">
        <v>80</v>
      </c>
      <c r="S10">
        <f t="shared" si="2"/>
        <v>64.5</v>
      </c>
      <c r="T10">
        <v>9</v>
      </c>
      <c r="U10" t="s">
        <v>34</v>
      </c>
      <c r="V10" t="s">
        <v>35</v>
      </c>
    </row>
    <row r="11" spans="1:22" x14ac:dyDescent="0.25">
      <c r="A11" t="s">
        <v>36</v>
      </c>
      <c r="B11">
        <v>25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>
        <f t="shared" si="0"/>
        <v>70</v>
      </c>
      <c r="O11">
        <f t="shared" si="1"/>
        <v>95</v>
      </c>
      <c r="P11">
        <v>50</v>
      </c>
      <c r="Q11">
        <v>50</v>
      </c>
      <c r="R11">
        <v>50</v>
      </c>
      <c r="S11">
        <f t="shared" si="2"/>
        <v>61.25</v>
      </c>
      <c r="T11">
        <v>10</v>
      </c>
      <c r="U11" t="s">
        <v>37</v>
      </c>
      <c r="V11" t="s">
        <v>38</v>
      </c>
    </row>
    <row r="12" spans="1:22" x14ac:dyDescent="0.25">
      <c r="A12" t="s">
        <v>39</v>
      </c>
      <c r="B12">
        <v>25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7">
        <v>0</v>
      </c>
      <c r="N12">
        <f t="shared" si="0"/>
        <v>53.2</v>
      </c>
      <c r="O12">
        <f t="shared" si="1"/>
        <v>78.2</v>
      </c>
      <c r="P12" s="7">
        <v>50</v>
      </c>
      <c r="Q12">
        <v>50</v>
      </c>
      <c r="R12">
        <v>50</v>
      </c>
      <c r="S12">
        <f t="shared" si="2"/>
        <v>57.05</v>
      </c>
      <c r="T12">
        <v>11</v>
      </c>
      <c r="U12" t="s">
        <v>40</v>
      </c>
      <c r="V12" t="s">
        <v>41</v>
      </c>
    </row>
    <row r="13" spans="1:22" x14ac:dyDescent="0.25">
      <c r="A13" t="s">
        <v>42</v>
      </c>
      <c r="B13">
        <v>15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>
        <f t="shared" si="0"/>
        <v>70</v>
      </c>
      <c r="O13">
        <f t="shared" si="1"/>
        <v>85</v>
      </c>
      <c r="P13">
        <v>55</v>
      </c>
      <c r="Q13">
        <v>100</v>
      </c>
      <c r="R13">
        <v>90</v>
      </c>
      <c r="S13">
        <f t="shared" si="2"/>
        <v>82.5</v>
      </c>
      <c r="T13" s="5">
        <v>12</v>
      </c>
      <c r="U13" s="5" t="s">
        <v>43</v>
      </c>
      <c r="V13" s="5" t="s">
        <v>44</v>
      </c>
    </row>
    <row r="14" spans="1:22" x14ac:dyDescent="0.25">
      <c r="A14" t="s">
        <v>45</v>
      </c>
      <c r="B14">
        <v>15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>
        <f t="shared" si="0"/>
        <v>41.3</v>
      </c>
      <c r="O14">
        <f t="shared" si="1"/>
        <v>56.3</v>
      </c>
      <c r="P14">
        <v>40</v>
      </c>
      <c r="Q14">
        <v>50</v>
      </c>
      <c r="R14">
        <v>90</v>
      </c>
      <c r="S14">
        <f t="shared" si="2"/>
        <v>59.075000000000003</v>
      </c>
    </row>
    <row r="15" spans="1:22" x14ac:dyDescent="0.25">
      <c r="A15" t="s">
        <v>46</v>
      </c>
      <c r="B15">
        <v>25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0</v>
      </c>
      <c r="N15">
        <f t="shared" si="0"/>
        <v>64.400000000000006</v>
      </c>
      <c r="O15">
        <f t="shared" si="1"/>
        <v>89.4</v>
      </c>
      <c r="P15">
        <v>71</v>
      </c>
      <c r="Q15">
        <v>70</v>
      </c>
      <c r="R15">
        <v>80</v>
      </c>
      <c r="S15">
        <f t="shared" si="2"/>
        <v>77.599999999999994</v>
      </c>
    </row>
    <row r="16" spans="1:22" x14ac:dyDescent="0.25">
      <c r="A16" t="s">
        <v>47</v>
      </c>
      <c r="B16">
        <v>15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0</v>
      </c>
      <c r="N16">
        <f t="shared" si="0"/>
        <v>64.400000000000006</v>
      </c>
      <c r="O16">
        <f t="shared" si="1"/>
        <v>79.400000000000006</v>
      </c>
      <c r="P16">
        <v>55</v>
      </c>
      <c r="Q16">
        <v>70</v>
      </c>
      <c r="R16">
        <v>100</v>
      </c>
      <c r="S16">
        <f t="shared" si="2"/>
        <v>76.099999999999994</v>
      </c>
    </row>
    <row r="17" spans="1:24" x14ac:dyDescent="0.25">
      <c r="A17" t="s">
        <v>48</v>
      </c>
      <c r="B17">
        <v>25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>
        <f t="shared" si="0"/>
        <v>70</v>
      </c>
      <c r="O17">
        <f t="shared" si="1"/>
        <v>95</v>
      </c>
      <c r="P17">
        <v>87</v>
      </c>
      <c r="Q17">
        <v>100</v>
      </c>
      <c r="R17">
        <v>100</v>
      </c>
      <c r="S17">
        <f t="shared" si="2"/>
        <v>95.5</v>
      </c>
    </row>
    <row r="18" spans="1:24" x14ac:dyDescent="0.25">
      <c r="A18" t="s">
        <v>49</v>
      </c>
      <c r="B18">
        <v>30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7">
        <v>1</v>
      </c>
      <c r="I18" s="7">
        <v>1</v>
      </c>
      <c r="J18" s="7">
        <v>1</v>
      </c>
      <c r="K18" s="7">
        <v>0</v>
      </c>
      <c r="L18" s="7">
        <v>0</v>
      </c>
      <c r="M18" s="7">
        <v>0</v>
      </c>
      <c r="N18">
        <f t="shared" si="0"/>
        <v>53.2</v>
      </c>
      <c r="O18">
        <f t="shared" si="1"/>
        <v>83.2</v>
      </c>
      <c r="P18">
        <v>63</v>
      </c>
      <c r="Q18">
        <v>50</v>
      </c>
      <c r="R18">
        <v>40</v>
      </c>
      <c r="S18">
        <f t="shared" si="2"/>
        <v>59.05</v>
      </c>
    </row>
    <row r="19" spans="1:24" x14ac:dyDescent="0.25">
      <c r="A19" t="s">
        <v>50</v>
      </c>
      <c r="B19">
        <v>25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>
        <f t="shared" si="0"/>
        <v>41.3</v>
      </c>
      <c r="O19">
        <f t="shared" si="1"/>
        <v>66.3</v>
      </c>
      <c r="P19">
        <v>57</v>
      </c>
      <c r="Q19">
        <v>50</v>
      </c>
      <c r="R19">
        <v>50</v>
      </c>
      <c r="S19">
        <f t="shared" si="2"/>
        <v>55.825000000000003</v>
      </c>
    </row>
    <row r="20" spans="1:24" x14ac:dyDescent="0.25">
      <c r="A20" t="s">
        <v>51</v>
      </c>
      <c r="B20">
        <v>20</v>
      </c>
      <c r="C20" s="3">
        <v>1</v>
      </c>
      <c r="D20" s="3">
        <v>0</v>
      </c>
      <c r="E20" s="3">
        <v>1</v>
      </c>
      <c r="F20" s="3">
        <v>1</v>
      </c>
      <c r="G20" s="3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>
        <f t="shared" si="0"/>
        <v>28</v>
      </c>
      <c r="O20">
        <f t="shared" si="1"/>
        <v>48</v>
      </c>
      <c r="P20">
        <v>47</v>
      </c>
      <c r="Q20">
        <v>45</v>
      </c>
      <c r="R20">
        <v>40</v>
      </c>
      <c r="S20">
        <f t="shared" si="2"/>
        <v>45</v>
      </c>
      <c r="U20" s="8" t="s">
        <v>66</v>
      </c>
    </row>
    <row r="21" spans="1:24" x14ac:dyDescent="0.25">
      <c r="A21" t="s">
        <v>52</v>
      </c>
      <c r="B21">
        <v>15</v>
      </c>
      <c r="C21" s="3">
        <v>1</v>
      </c>
      <c r="D21" s="3">
        <v>1</v>
      </c>
      <c r="E21" s="3">
        <v>1</v>
      </c>
      <c r="F21" s="3">
        <v>1</v>
      </c>
      <c r="G21" s="3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>
        <f t="shared" si="0"/>
        <v>28</v>
      </c>
      <c r="O21">
        <f t="shared" si="1"/>
        <v>43</v>
      </c>
      <c r="P21">
        <v>45</v>
      </c>
      <c r="Q21">
        <v>90</v>
      </c>
      <c r="R21">
        <v>90</v>
      </c>
      <c r="S21">
        <f t="shared" si="2"/>
        <v>67</v>
      </c>
      <c r="W21">
        <v>40</v>
      </c>
      <c r="X21">
        <v>100</v>
      </c>
    </row>
    <row r="22" spans="1:24" x14ac:dyDescent="0.25">
      <c r="A22" t="s">
        <v>53</v>
      </c>
      <c r="B22">
        <v>25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7">
        <v>1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>
        <f t="shared" si="0"/>
        <v>47.6</v>
      </c>
      <c r="O22">
        <f t="shared" si="1"/>
        <v>72.599999999999994</v>
      </c>
      <c r="P22">
        <v>92</v>
      </c>
      <c r="Q22">
        <v>80</v>
      </c>
      <c r="R22">
        <v>90</v>
      </c>
      <c r="S22">
        <f t="shared" si="2"/>
        <v>83.65</v>
      </c>
      <c r="W22">
        <v>12</v>
      </c>
      <c r="X22">
        <f>W22*X21/W21</f>
        <v>30</v>
      </c>
    </row>
    <row r="23" spans="1:24" x14ac:dyDescent="0.25">
      <c r="A23" t="s">
        <v>54</v>
      </c>
      <c r="B23">
        <v>30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7">
        <v>1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>
        <f t="shared" si="0"/>
        <v>47.6</v>
      </c>
      <c r="O23">
        <f t="shared" si="1"/>
        <v>77.599999999999994</v>
      </c>
      <c r="P23">
        <v>48</v>
      </c>
      <c r="Q23">
        <v>80</v>
      </c>
      <c r="R23">
        <v>70</v>
      </c>
      <c r="S23">
        <f t="shared" si="2"/>
        <v>68.900000000000006</v>
      </c>
    </row>
    <row r="24" spans="1:24" x14ac:dyDescent="0.25">
      <c r="A24" t="s">
        <v>55</v>
      </c>
      <c r="B24">
        <v>30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7">
        <v>1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>
        <f t="shared" si="0"/>
        <v>47.6</v>
      </c>
      <c r="O24">
        <f t="shared" si="1"/>
        <v>77.599999999999994</v>
      </c>
      <c r="P24">
        <v>60</v>
      </c>
      <c r="Q24">
        <v>70</v>
      </c>
      <c r="R24">
        <v>70</v>
      </c>
      <c r="S24">
        <f t="shared" si="2"/>
        <v>69.400000000000006</v>
      </c>
    </row>
    <row r="25" spans="1:24" x14ac:dyDescent="0.25">
      <c r="A25" t="s">
        <v>56</v>
      </c>
      <c r="B25">
        <v>30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>
        <f t="shared" si="0"/>
        <v>41.3</v>
      </c>
      <c r="O25">
        <f t="shared" si="1"/>
        <v>71.3</v>
      </c>
      <c r="P25">
        <v>50</v>
      </c>
      <c r="Q25">
        <v>80</v>
      </c>
      <c r="R25">
        <v>70</v>
      </c>
      <c r="S25">
        <f t="shared" si="2"/>
        <v>67.825000000000003</v>
      </c>
    </row>
    <row r="26" spans="1:24" x14ac:dyDescent="0.25">
      <c r="A26" t="s">
        <v>57</v>
      </c>
      <c r="B26">
        <v>30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>
        <f t="shared" si="0"/>
        <v>41.3</v>
      </c>
      <c r="O26">
        <f t="shared" si="1"/>
        <v>71.3</v>
      </c>
      <c r="P26">
        <v>30</v>
      </c>
      <c r="Q26">
        <v>65</v>
      </c>
      <c r="R26">
        <v>80</v>
      </c>
      <c r="S26">
        <f t="shared" si="2"/>
        <v>61.575000000000003</v>
      </c>
    </row>
    <row r="27" spans="1:24" x14ac:dyDescent="0.25">
      <c r="A27" t="s">
        <v>58</v>
      </c>
      <c r="B27">
        <v>20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0</v>
      </c>
      <c r="N27">
        <f t="shared" si="0"/>
        <v>64.400000000000006</v>
      </c>
      <c r="O27">
        <f t="shared" si="1"/>
        <v>84.4</v>
      </c>
      <c r="P27">
        <v>37</v>
      </c>
      <c r="Q27">
        <v>90</v>
      </c>
      <c r="R27">
        <v>90</v>
      </c>
      <c r="S27">
        <f t="shared" si="2"/>
        <v>75.349999999999994</v>
      </c>
    </row>
    <row r="28" spans="1:24" x14ac:dyDescent="0.25">
      <c r="A28" t="s">
        <v>59</v>
      </c>
      <c r="B28">
        <v>30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>
        <f t="shared" si="0"/>
        <v>70</v>
      </c>
      <c r="O28">
        <f t="shared" si="1"/>
        <v>100</v>
      </c>
      <c r="P28">
        <v>67</v>
      </c>
      <c r="Q28">
        <v>70</v>
      </c>
      <c r="R28">
        <v>100</v>
      </c>
      <c r="S28">
        <f t="shared" si="2"/>
        <v>84.25</v>
      </c>
    </row>
    <row r="29" spans="1:24" x14ac:dyDescent="0.25">
      <c r="A29" t="s">
        <v>60</v>
      </c>
      <c r="B29">
        <v>30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7">
        <v>1</v>
      </c>
      <c r="I29" s="7">
        <v>1</v>
      </c>
      <c r="J29" s="7">
        <v>1</v>
      </c>
      <c r="K29" s="7">
        <v>0</v>
      </c>
      <c r="L29" s="7">
        <v>0</v>
      </c>
      <c r="M29" s="7">
        <v>0</v>
      </c>
      <c r="N29">
        <f t="shared" si="0"/>
        <v>53.2</v>
      </c>
      <c r="O29">
        <f t="shared" si="1"/>
        <v>83.2</v>
      </c>
      <c r="P29">
        <v>75</v>
      </c>
      <c r="Q29">
        <v>70</v>
      </c>
      <c r="R29">
        <v>70</v>
      </c>
      <c r="S29">
        <f t="shared" si="2"/>
        <v>74.55</v>
      </c>
    </row>
  </sheetData>
  <mergeCells count="1">
    <mergeCell ref="C1:N1"/>
  </mergeCells>
  <conditionalFormatting sqref="O2:O24 O3:R29">
    <cfRule type="cellIs" dxfId="2" priority="3" operator="lessThan">
      <formula>50</formula>
    </cfRule>
  </conditionalFormatting>
  <conditionalFormatting sqref="S3:S29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30" zoomScaleNormal="130" workbookViewId="0">
      <selection activeCell="D5" sqref="D5"/>
    </sheetView>
  </sheetViews>
  <sheetFormatPr defaultRowHeight="15" x14ac:dyDescent="0.25"/>
  <cols>
    <col min="1" max="1" width="43" bestFit="1" customWidth="1"/>
    <col min="6" max="6" width="11.5703125" bestFit="1" customWidth="1"/>
  </cols>
  <sheetData>
    <row r="1" spans="1:6" x14ac:dyDescent="0.25">
      <c r="A1" s="1" t="s">
        <v>5</v>
      </c>
      <c r="B1" s="1" t="s">
        <v>2</v>
      </c>
      <c r="C1" s="1" t="s">
        <v>61</v>
      </c>
      <c r="D1" s="1" t="s">
        <v>8</v>
      </c>
      <c r="E1" s="1" t="s">
        <v>62</v>
      </c>
    </row>
    <row r="2" spans="1:6" x14ac:dyDescent="0.25">
      <c r="A2" t="s">
        <v>12</v>
      </c>
      <c r="B2">
        <v>84</v>
      </c>
      <c r="C2">
        <v>50</v>
      </c>
      <c r="D2">
        <v>67</v>
      </c>
      <c r="E2">
        <f>AVERAGE(B2:D2)</f>
        <v>67</v>
      </c>
    </row>
    <row r="3" spans="1:6" x14ac:dyDescent="0.25">
      <c r="A3" t="s">
        <v>15</v>
      </c>
      <c r="B3">
        <v>72</v>
      </c>
      <c r="C3">
        <v>50</v>
      </c>
      <c r="D3">
        <v>38</v>
      </c>
      <c r="E3">
        <f t="shared" ref="E3:E28" si="0">AVERAGE(B3:D3)</f>
        <v>53.333333333333336</v>
      </c>
    </row>
    <row r="4" spans="1:6" x14ac:dyDescent="0.25">
      <c r="A4" t="s">
        <v>18</v>
      </c>
      <c r="B4">
        <v>44</v>
      </c>
      <c r="C4">
        <v>90</v>
      </c>
      <c r="D4">
        <v>23</v>
      </c>
      <c r="E4">
        <f t="shared" si="0"/>
        <v>52.333333333333336</v>
      </c>
    </row>
    <row r="5" spans="1:6" x14ac:dyDescent="0.25">
      <c r="A5" t="s">
        <v>21</v>
      </c>
      <c r="B5">
        <v>52</v>
      </c>
      <c r="C5">
        <v>100</v>
      </c>
      <c r="D5">
        <v>76</v>
      </c>
      <c r="E5">
        <f t="shared" si="0"/>
        <v>76</v>
      </c>
    </row>
    <row r="6" spans="1:6" x14ac:dyDescent="0.25">
      <c r="A6" t="s">
        <v>24</v>
      </c>
      <c r="B6">
        <v>62</v>
      </c>
      <c r="C6">
        <v>40</v>
      </c>
      <c r="D6">
        <v>56</v>
      </c>
      <c r="E6">
        <f t="shared" si="0"/>
        <v>52.666666666666664</v>
      </c>
    </row>
    <row r="7" spans="1:6" x14ac:dyDescent="0.25">
      <c r="A7" t="s">
        <v>27</v>
      </c>
      <c r="B7">
        <v>52</v>
      </c>
      <c r="C7">
        <v>80</v>
      </c>
      <c r="D7">
        <v>21</v>
      </c>
      <c r="E7">
        <f t="shared" si="0"/>
        <v>51</v>
      </c>
    </row>
    <row r="8" spans="1:6" x14ac:dyDescent="0.25">
      <c r="A8" t="s">
        <v>30</v>
      </c>
      <c r="B8">
        <v>60</v>
      </c>
      <c r="C8">
        <v>50</v>
      </c>
      <c r="D8">
        <v>8</v>
      </c>
      <c r="E8">
        <f t="shared" si="0"/>
        <v>39.333333333333336</v>
      </c>
      <c r="F8" t="s">
        <v>65</v>
      </c>
    </row>
    <row r="9" spans="1:6" x14ac:dyDescent="0.25">
      <c r="A9" t="s">
        <v>33</v>
      </c>
      <c r="B9">
        <v>44</v>
      </c>
      <c r="C9">
        <v>90</v>
      </c>
      <c r="D9">
        <v>26</v>
      </c>
      <c r="E9">
        <f t="shared" si="0"/>
        <v>53.333333333333336</v>
      </c>
    </row>
    <row r="10" spans="1:6" x14ac:dyDescent="0.25">
      <c r="A10" t="s">
        <v>36</v>
      </c>
      <c r="B10">
        <v>48</v>
      </c>
      <c r="C10">
        <v>80</v>
      </c>
      <c r="D10">
        <v>51</v>
      </c>
      <c r="E10">
        <f t="shared" si="0"/>
        <v>59.666666666666664</v>
      </c>
    </row>
    <row r="11" spans="1:6" x14ac:dyDescent="0.25">
      <c r="A11" t="s">
        <v>39</v>
      </c>
      <c r="B11">
        <v>20</v>
      </c>
      <c r="C11">
        <v>80</v>
      </c>
      <c r="D11">
        <v>21</v>
      </c>
      <c r="E11">
        <f t="shared" si="0"/>
        <v>40.333333333333336</v>
      </c>
      <c r="F11" t="s">
        <v>65</v>
      </c>
    </row>
    <row r="12" spans="1:6" x14ac:dyDescent="0.25">
      <c r="A12" t="s">
        <v>42</v>
      </c>
      <c r="B12">
        <v>56</v>
      </c>
      <c r="C12">
        <v>90</v>
      </c>
      <c r="D12">
        <v>61</v>
      </c>
      <c r="E12">
        <f t="shared" si="0"/>
        <v>69</v>
      </c>
    </row>
    <row r="13" spans="1:6" x14ac:dyDescent="0.25">
      <c r="A13" t="s">
        <v>45</v>
      </c>
      <c r="B13">
        <v>56</v>
      </c>
      <c r="C13">
        <v>100</v>
      </c>
      <c r="D13">
        <v>31</v>
      </c>
      <c r="E13">
        <f t="shared" si="0"/>
        <v>62.333333333333336</v>
      </c>
    </row>
    <row r="14" spans="1:6" x14ac:dyDescent="0.25">
      <c r="A14" t="s">
        <v>46</v>
      </c>
      <c r="B14">
        <v>20</v>
      </c>
      <c r="C14">
        <v>100</v>
      </c>
      <c r="D14">
        <v>50</v>
      </c>
      <c r="E14">
        <f t="shared" si="0"/>
        <v>56.666666666666664</v>
      </c>
    </row>
    <row r="15" spans="1:6" x14ac:dyDescent="0.25">
      <c r="A15" t="s">
        <v>47</v>
      </c>
      <c r="B15">
        <v>28</v>
      </c>
      <c r="C15">
        <v>100</v>
      </c>
      <c r="D15">
        <v>35</v>
      </c>
      <c r="E15">
        <f t="shared" si="0"/>
        <v>54.333333333333336</v>
      </c>
    </row>
    <row r="16" spans="1:6" x14ac:dyDescent="0.25">
      <c r="A16" t="s">
        <v>48</v>
      </c>
      <c r="B16">
        <v>96</v>
      </c>
      <c r="C16">
        <v>100</v>
      </c>
      <c r="D16">
        <v>83</v>
      </c>
      <c r="E16">
        <f t="shared" si="0"/>
        <v>93</v>
      </c>
    </row>
    <row r="17" spans="1:6" x14ac:dyDescent="0.25">
      <c r="A17" t="s">
        <v>49</v>
      </c>
      <c r="B17">
        <v>40</v>
      </c>
      <c r="C17">
        <v>50</v>
      </c>
      <c r="D17">
        <v>26</v>
      </c>
      <c r="E17">
        <f t="shared" si="0"/>
        <v>38.666666666666664</v>
      </c>
      <c r="F17" t="s">
        <v>65</v>
      </c>
    </row>
    <row r="18" spans="1:6" x14ac:dyDescent="0.25">
      <c r="A18" t="s">
        <v>50</v>
      </c>
      <c r="B18">
        <v>46</v>
      </c>
      <c r="C18">
        <v>80</v>
      </c>
      <c r="D18">
        <v>36</v>
      </c>
      <c r="E18">
        <f t="shared" si="0"/>
        <v>54</v>
      </c>
    </row>
    <row r="19" spans="1:6" x14ac:dyDescent="0.25">
      <c r="A19" t="s">
        <v>51</v>
      </c>
      <c r="B19">
        <v>50</v>
      </c>
      <c r="C19">
        <v>70</v>
      </c>
      <c r="D19">
        <v>25</v>
      </c>
      <c r="E19">
        <f t="shared" si="0"/>
        <v>48.333333333333336</v>
      </c>
      <c r="F19" t="s">
        <v>65</v>
      </c>
    </row>
    <row r="20" spans="1:6" x14ac:dyDescent="0.25">
      <c r="A20" t="s">
        <v>52</v>
      </c>
      <c r="B20">
        <v>20</v>
      </c>
      <c r="C20">
        <v>100</v>
      </c>
      <c r="D20">
        <v>30</v>
      </c>
      <c r="E20">
        <f t="shared" si="0"/>
        <v>50</v>
      </c>
    </row>
    <row r="21" spans="1:6" x14ac:dyDescent="0.25">
      <c r="A21" t="s">
        <v>53</v>
      </c>
      <c r="B21">
        <v>46</v>
      </c>
      <c r="C21">
        <v>70</v>
      </c>
      <c r="D21">
        <v>30</v>
      </c>
      <c r="E21">
        <f t="shared" si="0"/>
        <v>48.666666666666664</v>
      </c>
      <c r="F21" t="s">
        <v>65</v>
      </c>
    </row>
    <row r="22" spans="1:6" x14ac:dyDescent="0.25">
      <c r="A22" t="s">
        <v>54</v>
      </c>
      <c r="B22">
        <v>80</v>
      </c>
      <c r="C22">
        <v>100</v>
      </c>
      <c r="D22">
        <v>66</v>
      </c>
      <c r="E22">
        <f t="shared" si="0"/>
        <v>82</v>
      </c>
    </row>
    <row r="23" spans="1:6" x14ac:dyDescent="0.25">
      <c r="A23" t="s">
        <v>55</v>
      </c>
      <c r="B23">
        <v>26</v>
      </c>
      <c r="C23">
        <v>80</v>
      </c>
      <c r="D23">
        <v>55</v>
      </c>
      <c r="E23">
        <f t="shared" si="0"/>
        <v>53.666666666666664</v>
      </c>
    </row>
    <row r="24" spans="1:6" x14ac:dyDescent="0.25">
      <c r="A24" t="s">
        <v>56</v>
      </c>
      <c r="B24">
        <v>52</v>
      </c>
      <c r="C24">
        <v>100</v>
      </c>
      <c r="D24">
        <v>46</v>
      </c>
      <c r="E24">
        <f t="shared" si="0"/>
        <v>66</v>
      </c>
      <c r="F24" t="s">
        <v>67</v>
      </c>
    </row>
    <row r="25" spans="1:6" x14ac:dyDescent="0.25">
      <c r="A25" t="s">
        <v>57</v>
      </c>
      <c r="B25">
        <v>22</v>
      </c>
      <c r="C25">
        <v>80</v>
      </c>
      <c r="D25">
        <v>46</v>
      </c>
      <c r="E25">
        <f t="shared" si="0"/>
        <v>49.333333333333336</v>
      </c>
      <c r="F25" t="s">
        <v>65</v>
      </c>
    </row>
    <row r="26" spans="1:6" x14ac:dyDescent="0.25">
      <c r="A26" t="s">
        <v>58</v>
      </c>
      <c r="B26">
        <v>60</v>
      </c>
      <c r="C26">
        <v>90</v>
      </c>
      <c r="D26">
        <v>44</v>
      </c>
      <c r="E26">
        <f t="shared" si="0"/>
        <v>64.666666666666671</v>
      </c>
    </row>
    <row r="27" spans="1:6" x14ac:dyDescent="0.25">
      <c r="A27" t="s">
        <v>59</v>
      </c>
      <c r="B27">
        <v>74</v>
      </c>
      <c r="C27">
        <v>70</v>
      </c>
      <c r="D27">
        <v>50</v>
      </c>
      <c r="E27">
        <f t="shared" si="0"/>
        <v>64.666666666666671</v>
      </c>
    </row>
    <row r="28" spans="1:6" x14ac:dyDescent="0.25">
      <c r="A28" t="s">
        <v>60</v>
      </c>
      <c r="B28">
        <v>60</v>
      </c>
      <c r="C28">
        <v>100</v>
      </c>
      <c r="D28">
        <v>50</v>
      </c>
      <c r="E28">
        <f t="shared" si="0"/>
        <v>70</v>
      </c>
    </row>
  </sheetData>
  <conditionalFormatting sqref="E2:E28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30" zoomScaleNormal="130" workbookViewId="0">
      <selection activeCell="A28" sqref="A28"/>
    </sheetView>
  </sheetViews>
  <sheetFormatPr defaultRowHeight="15" x14ac:dyDescent="0.25"/>
  <cols>
    <col min="1" max="1" width="36.85546875" bestFit="1" customWidth="1"/>
  </cols>
  <sheetData>
    <row r="1" spans="1:3" x14ac:dyDescent="0.25">
      <c r="A1" s="1" t="s">
        <v>5</v>
      </c>
      <c r="B1" s="1" t="s">
        <v>2</v>
      </c>
      <c r="C1" s="1" t="s">
        <v>8</v>
      </c>
    </row>
    <row r="2" spans="1:3" x14ac:dyDescent="0.25">
      <c r="A2" t="s">
        <v>12</v>
      </c>
      <c r="B2">
        <v>85</v>
      </c>
      <c r="C2">
        <v>90</v>
      </c>
    </row>
    <row r="3" spans="1:3" x14ac:dyDescent="0.25">
      <c r="A3" t="s">
        <v>15</v>
      </c>
      <c r="B3">
        <v>80</v>
      </c>
      <c r="C3">
        <v>100</v>
      </c>
    </row>
    <row r="4" spans="1:3" x14ac:dyDescent="0.25">
      <c r="A4" t="s">
        <v>18</v>
      </c>
      <c r="B4">
        <v>80</v>
      </c>
      <c r="C4">
        <v>80</v>
      </c>
    </row>
    <row r="5" spans="1:3" x14ac:dyDescent="0.25">
      <c r="A5" t="s">
        <v>21</v>
      </c>
      <c r="B5">
        <v>95</v>
      </c>
      <c r="C5">
        <v>100</v>
      </c>
    </row>
    <row r="6" spans="1:3" x14ac:dyDescent="0.25">
      <c r="A6" t="s">
        <v>24</v>
      </c>
      <c r="B6">
        <v>95</v>
      </c>
      <c r="C6">
        <v>100</v>
      </c>
    </row>
    <row r="7" spans="1:3" x14ac:dyDescent="0.25">
      <c r="A7" t="s">
        <v>27</v>
      </c>
      <c r="B7">
        <v>50</v>
      </c>
      <c r="C7">
        <v>100</v>
      </c>
    </row>
    <row r="8" spans="1:3" x14ac:dyDescent="0.25">
      <c r="A8" t="s">
        <v>30</v>
      </c>
      <c r="B8">
        <v>60</v>
      </c>
      <c r="C8">
        <v>90</v>
      </c>
    </row>
    <row r="9" spans="1:3" x14ac:dyDescent="0.25">
      <c r="A9" t="s">
        <v>33</v>
      </c>
      <c r="B9">
        <v>80</v>
      </c>
      <c r="C9">
        <v>70</v>
      </c>
    </row>
    <row r="10" spans="1:3" x14ac:dyDescent="0.25">
      <c r="A10" t="s">
        <v>36</v>
      </c>
      <c r="B10">
        <v>45</v>
      </c>
      <c r="C10">
        <v>90</v>
      </c>
    </row>
    <row r="11" spans="1:3" x14ac:dyDescent="0.25">
      <c r="A11" t="s">
        <v>39</v>
      </c>
      <c r="B11">
        <v>85</v>
      </c>
      <c r="C11">
        <v>75</v>
      </c>
    </row>
    <row r="12" spans="1:3" x14ac:dyDescent="0.25">
      <c r="A12" t="s">
        <v>42</v>
      </c>
      <c r="B12">
        <v>75</v>
      </c>
      <c r="C12">
        <v>85</v>
      </c>
    </row>
    <row r="13" spans="1:3" x14ac:dyDescent="0.25">
      <c r="A13" t="s">
        <v>45</v>
      </c>
      <c r="B13">
        <v>50</v>
      </c>
      <c r="C13">
        <v>75</v>
      </c>
    </row>
    <row r="14" spans="1:3" x14ac:dyDescent="0.25">
      <c r="A14" t="s">
        <v>46</v>
      </c>
      <c r="B14">
        <v>45</v>
      </c>
      <c r="C14">
        <v>75</v>
      </c>
    </row>
    <row r="15" spans="1:3" x14ac:dyDescent="0.25">
      <c r="A15" t="s">
        <v>47</v>
      </c>
      <c r="B15">
        <v>60</v>
      </c>
      <c r="C15">
        <v>90</v>
      </c>
    </row>
    <row r="16" spans="1:3" x14ac:dyDescent="0.25">
      <c r="A16" t="s">
        <v>48</v>
      </c>
      <c r="B16">
        <v>80</v>
      </c>
      <c r="C16">
        <v>95</v>
      </c>
    </row>
    <row r="17" spans="1:3" x14ac:dyDescent="0.25">
      <c r="A17" t="s">
        <v>49</v>
      </c>
      <c r="B17">
        <v>45</v>
      </c>
      <c r="C17">
        <v>90</v>
      </c>
    </row>
    <row r="18" spans="1:3" x14ac:dyDescent="0.25">
      <c r="A18" t="s">
        <v>50</v>
      </c>
      <c r="B18">
        <v>45</v>
      </c>
      <c r="C18">
        <v>75</v>
      </c>
    </row>
    <row r="19" spans="1:3" x14ac:dyDescent="0.25">
      <c r="A19" t="s">
        <v>51</v>
      </c>
      <c r="B19">
        <v>40</v>
      </c>
      <c r="C19">
        <v>70</v>
      </c>
    </row>
    <row r="20" spans="1:3" x14ac:dyDescent="0.25">
      <c r="A20" t="s">
        <v>52</v>
      </c>
      <c r="B20">
        <v>80</v>
      </c>
      <c r="C20">
        <v>60</v>
      </c>
    </row>
    <row r="21" spans="1:3" x14ac:dyDescent="0.25">
      <c r="A21" t="s">
        <v>53</v>
      </c>
      <c r="B21">
        <v>55</v>
      </c>
      <c r="C21">
        <v>80</v>
      </c>
    </row>
    <row r="22" spans="1:3" x14ac:dyDescent="0.25">
      <c r="A22" t="s">
        <v>54</v>
      </c>
      <c r="B22">
        <v>75</v>
      </c>
      <c r="C22">
        <v>95</v>
      </c>
    </row>
    <row r="23" spans="1:3" x14ac:dyDescent="0.25">
      <c r="A23" t="s">
        <v>55</v>
      </c>
      <c r="B23">
        <v>75</v>
      </c>
      <c r="C23">
        <v>85</v>
      </c>
    </row>
    <row r="24" spans="1:3" x14ac:dyDescent="0.25">
      <c r="A24" t="s">
        <v>56</v>
      </c>
      <c r="B24">
        <v>95</v>
      </c>
      <c r="C24">
        <v>90</v>
      </c>
    </row>
    <row r="25" spans="1:3" x14ac:dyDescent="0.25">
      <c r="A25" t="s">
        <v>57</v>
      </c>
      <c r="B25">
        <v>60</v>
      </c>
      <c r="C25">
        <v>60</v>
      </c>
    </row>
    <row r="26" spans="1:3" x14ac:dyDescent="0.25">
      <c r="A26" t="s">
        <v>58</v>
      </c>
      <c r="B26">
        <v>50</v>
      </c>
      <c r="C26">
        <v>95</v>
      </c>
    </row>
    <row r="27" spans="1:3" x14ac:dyDescent="0.25">
      <c r="A27" t="s">
        <v>59</v>
      </c>
      <c r="B27">
        <v>90</v>
      </c>
      <c r="C27">
        <v>70</v>
      </c>
    </row>
    <row r="28" spans="1:3" x14ac:dyDescent="0.25">
      <c r="A28" t="s">
        <v>60</v>
      </c>
      <c r="B28">
        <v>70</v>
      </c>
      <c r="C28">
        <v>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30" zoomScaleNormal="130" workbookViewId="0"/>
  </sheetViews>
  <sheetFormatPr defaultRowHeight="15" x14ac:dyDescent="0.25"/>
  <cols>
    <col min="1" max="1" width="36.85546875" bestFit="1" customWidth="1"/>
    <col min="2" max="2" width="6.42578125" bestFit="1" customWidth="1"/>
  </cols>
  <sheetData>
    <row r="1" spans="1:3" x14ac:dyDescent="0.25">
      <c r="A1" s="1" t="s">
        <v>5</v>
      </c>
      <c r="B1" s="1" t="s">
        <v>2</v>
      </c>
      <c r="C1" s="1" t="s">
        <v>8</v>
      </c>
    </row>
    <row r="2" spans="1:3" x14ac:dyDescent="0.25">
      <c r="A2" t="s">
        <v>12</v>
      </c>
      <c r="B2">
        <v>95</v>
      </c>
      <c r="C2">
        <v>100</v>
      </c>
    </row>
    <row r="3" spans="1:3" x14ac:dyDescent="0.25">
      <c r="A3" t="s">
        <v>15</v>
      </c>
      <c r="B3">
        <v>100</v>
      </c>
      <c r="C3">
        <v>95</v>
      </c>
    </row>
    <row r="4" spans="1:3" x14ac:dyDescent="0.25">
      <c r="A4" t="s">
        <v>18</v>
      </c>
      <c r="B4">
        <v>80</v>
      </c>
      <c r="C4">
        <v>100</v>
      </c>
    </row>
    <row r="5" spans="1:3" x14ac:dyDescent="0.25">
      <c r="A5" t="s">
        <v>21</v>
      </c>
      <c r="B5">
        <v>85</v>
      </c>
      <c r="C5">
        <v>80</v>
      </c>
    </row>
    <row r="6" spans="1:3" x14ac:dyDescent="0.25">
      <c r="A6" t="s">
        <v>24</v>
      </c>
      <c r="B6">
        <v>75</v>
      </c>
      <c r="C6">
        <v>100</v>
      </c>
    </row>
    <row r="7" spans="1:3" x14ac:dyDescent="0.25">
      <c r="A7" t="s">
        <v>27</v>
      </c>
      <c r="B7">
        <v>65</v>
      </c>
      <c r="C7">
        <v>100</v>
      </c>
    </row>
    <row r="8" spans="1:3" x14ac:dyDescent="0.25">
      <c r="A8" t="s">
        <v>30</v>
      </c>
      <c r="B8">
        <v>75</v>
      </c>
      <c r="C8">
        <v>50</v>
      </c>
    </row>
    <row r="9" spans="1:3" x14ac:dyDescent="0.25">
      <c r="A9" t="s">
        <v>33</v>
      </c>
      <c r="B9">
        <v>70</v>
      </c>
      <c r="C9">
        <v>100</v>
      </c>
    </row>
    <row r="10" spans="1:3" x14ac:dyDescent="0.25">
      <c r="A10" t="s">
        <v>36</v>
      </c>
      <c r="B10">
        <v>85</v>
      </c>
      <c r="C10">
        <v>100</v>
      </c>
    </row>
    <row r="11" spans="1:3" x14ac:dyDescent="0.25">
      <c r="A11" t="s">
        <v>39</v>
      </c>
      <c r="B11">
        <v>95</v>
      </c>
      <c r="C11">
        <v>70</v>
      </c>
    </row>
    <row r="12" spans="1:3" x14ac:dyDescent="0.25">
      <c r="A12" t="s">
        <v>42</v>
      </c>
      <c r="B12">
        <v>90</v>
      </c>
      <c r="C12">
        <v>75</v>
      </c>
    </row>
    <row r="13" spans="1:3" x14ac:dyDescent="0.25">
      <c r="A13" t="s">
        <v>45</v>
      </c>
      <c r="B13">
        <v>65</v>
      </c>
      <c r="C13">
        <v>85</v>
      </c>
    </row>
    <row r="14" spans="1:3" x14ac:dyDescent="0.25">
      <c r="A14" t="s">
        <v>46</v>
      </c>
      <c r="B14">
        <v>95</v>
      </c>
      <c r="C14">
        <v>85</v>
      </c>
    </row>
    <row r="15" spans="1:3" x14ac:dyDescent="0.25">
      <c r="A15" t="s">
        <v>47</v>
      </c>
      <c r="B15">
        <v>70</v>
      </c>
      <c r="C15">
        <v>100</v>
      </c>
    </row>
    <row r="16" spans="1:3" x14ac:dyDescent="0.25">
      <c r="A16" t="s">
        <v>48</v>
      </c>
      <c r="B16">
        <v>90</v>
      </c>
      <c r="C16">
        <v>95</v>
      </c>
    </row>
    <row r="17" spans="1:3" x14ac:dyDescent="0.25">
      <c r="A17" t="s">
        <v>49</v>
      </c>
      <c r="B17">
        <v>70</v>
      </c>
      <c r="C17">
        <v>60</v>
      </c>
    </row>
    <row r="18" spans="1:3" x14ac:dyDescent="0.25">
      <c r="A18" t="s">
        <v>50</v>
      </c>
      <c r="B18">
        <v>85</v>
      </c>
      <c r="C18">
        <v>65</v>
      </c>
    </row>
    <row r="19" spans="1:3" x14ac:dyDescent="0.25">
      <c r="A19" t="s">
        <v>51</v>
      </c>
      <c r="B19">
        <v>65</v>
      </c>
      <c r="C19">
        <v>60</v>
      </c>
    </row>
    <row r="20" spans="1:3" x14ac:dyDescent="0.25">
      <c r="A20" t="s">
        <v>52</v>
      </c>
      <c r="B20">
        <v>70</v>
      </c>
      <c r="C20">
        <v>90</v>
      </c>
    </row>
    <row r="21" spans="1:3" x14ac:dyDescent="0.25">
      <c r="A21" t="s">
        <v>53</v>
      </c>
      <c r="B21">
        <v>100</v>
      </c>
      <c r="C21">
        <v>100</v>
      </c>
    </row>
    <row r="22" spans="1:3" x14ac:dyDescent="0.25">
      <c r="A22" t="s">
        <v>54</v>
      </c>
      <c r="B22">
        <v>70</v>
      </c>
      <c r="C22">
        <v>100</v>
      </c>
    </row>
    <row r="23" spans="1:3" x14ac:dyDescent="0.25">
      <c r="A23" t="s">
        <v>55</v>
      </c>
      <c r="B23">
        <v>90</v>
      </c>
      <c r="C23">
        <v>90</v>
      </c>
    </row>
    <row r="24" spans="1:3" x14ac:dyDescent="0.25">
      <c r="A24" t="s">
        <v>56</v>
      </c>
      <c r="B24">
        <v>85</v>
      </c>
      <c r="C24">
        <v>70</v>
      </c>
    </row>
    <row r="25" spans="1:3" x14ac:dyDescent="0.25">
      <c r="A25" t="s">
        <v>57</v>
      </c>
      <c r="B25">
        <v>100</v>
      </c>
      <c r="C25">
        <v>70</v>
      </c>
    </row>
    <row r="26" spans="1:3" x14ac:dyDescent="0.25">
      <c r="A26" t="s">
        <v>58</v>
      </c>
      <c r="B26">
        <v>90</v>
      </c>
      <c r="C26">
        <v>75</v>
      </c>
    </row>
    <row r="27" spans="1:3" x14ac:dyDescent="0.25">
      <c r="A27" t="s">
        <v>59</v>
      </c>
      <c r="B27">
        <v>95</v>
      </c>
      <c r="C27">
        <v>95</v>
      </c>
    </row>
    <row r="28" spans="1:3" x14ac:dyDescent="0.25">
      <c r="A28" t="s">
        <v>60</v>
      </c>
      <c r="B28">
        <v>70</v>
      </c>
      <c r="C28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FPOO</vt:lpstr>
      <vt:lpstr>LIMA</vt:lpstr>
      <vt:lpstr>HARE</vt:lpstr>
      <vt:lpstr>SOP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2022-06-15T10:50:42Z</dcterms:modified>
  <cp:category/>
  <cp:contentStatus/>
</cp:coreProperties>
</file>