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3des\"/>
    </mc:Choice>
  </mc:AlternateContent>
  <bookViews>
    <workbookView xWindow="-120" yWindow="-120" windowWidth="29040" windowHeight="15840"/>
  </bookViews>
  <sheets>
    <sheet name="SAEP" sheetId="2" r:id="rId1"/>
    <sheet name="Projetos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E2" i="2" l="1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27" i="2"/>
  <c r="B27" i="2"/>
</calcChain>
</file>

<file path=xl/sharedStrings.xml><?xml version="1.0" encoding="utf-8"?>
<sst xmlns="http://schemas.openxmlformats.org/spreadsheetml/2006/main" count="60" uniqueCount="34">
  <si>
    <t>Nota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</si>
  <si>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</si>
  <si>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</si>
  <si>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</si>
  <si>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</si>
  <si>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</si>
  <si>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</si>
  <si>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</si>
  <si>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</si>
  <si>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</si>
  <si>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</si>
  <si>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</si>
  <si>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</si>
  <si>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</si>
  <si>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</si>
  <si>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</si>
  <si>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</si>
  <si>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</si>
  <si>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</si>
  <si>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</si>
  <si>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</si>
  <si>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</si>
  <si>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</si>
  <si>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</si>
  <si>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</si>
  <si>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</si>
  <si>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Acertos</t>
  </si>
  <si>
    <t>Erros</t>
  </si>
  <si>
    <t>Média</t>
  </si>
  <si>
    <t>% Objetiva</t>
  </si>
  <si>
    <t>Prep-apresentação</t>
  </si>
  <si>
    <t>Prep-Documentação</t>
  </si>
  <si>
    <t>Aluno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</si>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</sst>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defaultRowHeight="15" x14ac:dyDescent="0.25"/>
  <cols>
    <col min="1" max="1" width="38.140625" bestFit="1" customWidth="1"/>
    <col min="4" max="4" width="10.5703125" bestFit="1" customWidth="1"/>
  </cols>
  <sheetData>
    <row r="1" spans="1:5" x14ac:dyDescent="0.25">
      <c r="A1" s="1" t="s">
        <v>32</v>
      </c>
      <c r="B1" s="3" t="s">
        <v>26</v>
      </c>
      <c r="C1" s="3" t="s">
        <v>27</v>
      </c>
      <c r="D1" s="3" t="s">
        <v>29</v>
      </c>
      <c r="E1" s="3" t="s">
        <v>0</v>
      </c>
    </row>
    <row r="2" spans="1:5" x14ac:dyDescent="0.25">
      <c r="A2" t="s">
        <v>1</v>
      </c>
      <c r="B2">
        <v>16</v>
      </c>
      <c r="C2">
        <v>24</v>
      </c>
      <c r="D2" s="2">
        <f t="shared" ref="D2:D26" si="0">(100*B2/40)/100</f>
        <v>0.4</v>
      </c>
      <c r="E2" s="4">
        <f t="shared" ref="E2:E3" si="1">ROUND((100*D2/72.5)*100,0)</f>
        <v>55</v>
      </c>
    </row>
    <row r="3" spans="1:5" x14ac:dyDescent="0.25">
      <c r="A3" t="s">
        <v>2</v>
      </c>
      <c r="B3">
        <v>14</v>
      </c>
      <c r="C3">
        <v>26</v>
      </c>
      <c r="D3" s="2">
        <f t="shared" si="0"/>
        <v>0.35</v>
      </c>
      <c r="E3" s="4">
        <f t="shared" si="1"/>
        <v>48</v>
      </c>
    </row>
    <row r="4" spans="1:5" x14ac:dyDescent="0.25">
      <c r="A4" t="s">
        <v>3</v>
      </c>
      <c r="B4">
        <v>29</v>
      </c>
      <c r="C4">
        <v>11</v>
      </c>
      <c r="D4" s="2">
        <f t="shared" si="0"/>
        <v>0.72499999999999998</v>
      </c>
      <c r="E4" s="4">
        <f>ROUND((100*D4/72.5)*100,0)</f>
        <v>100</v>
      </c>
    </row>
    <row r="5" spans="1:5" x14ac:dyDescent="0.25">
      <c r="A5" t="s">
        <v>4</v>
      </c>
      <c r="B5">
        <v>26</v>
      </c>
      <c r="C5">
        <v>14</v>
      </c>
      <c r="D5" s="2">
        <f t="shared" si="0"/>
        <v>0.65</v>
      </c>
      <c r="E5" s="4">
        <f t="shared" ref="E5:E26" si="2">ROUND((100*D5/72.5)*100,0)</f>
        <v>90</v>
      </c>
    </row>
    <row r="6" spans="1:5" x14ac:dyDescent="0.25">
      <c r="A6" t="s">
        <v>5</v>
      </c>
      <c r="D6" s="2">
        <f t="shared" si="0"/>
        <v>0</v>
      </c>
      <c r="E6" s="4">
        <f t="shared" si="2"/>
        <v>0</v>
      </c>
    </row>
    <row r="7" spans="1:5" x14ac:dyDescent="0.25">
      <c r="A7" t="s">
        <v>6</v>
      </c>
      <c r="B7">
        <v>14</v>
      </c>
      <c r="C7">
        <v>26</v>
      </c>
      <c r="D7" s="2">
        <f t="shared" si="0"/>
        <v>0.35</v>
      </c>
      <c r="E7" s="4">
        <f t="shared" si="2"/>
        <v>48</v>
      </c>
    </row>
    <row r="8" spans="1:5" x14ac:dyDescent="0.25">
      <c r="A8" t="s">
        <v>7</v>
      </c>
      <c r="B8">
        <v>16</v>
      </c>
      <c r="C8">
        <v>24</v>
      </c>
      <c r="D8" s="2">
        <f t="shared" si="0"/>
        <v>0.4</v>
      </c>
      <c r="E8" s="4">
        <f t="shared" si="2"/>
        <v>55</v>
      </c>
    </row>
    <row r="9" spans="1:5" x14ac:dyDescent="0.25">
      <c r="A9" t="s">
        <v>8</v>
      </c>
      <c r="B9">
        <v>15</v>
      </c>
      <c r="C9">
        <v>25</v>
      </c>
      <c r="D9" s="2">
        <f t="shared" si="0"/>
        <v>0.375</v>
      </c>
      <c r="E9" s="4">
        <f t="shared" si="2"/>
        <v>52</v>
      </c>
    </row>
    <row r="10" spans="1:5" x14ac:dyDescent="0.25">
      <c r="A10" t="s">
        <v>9</v>
      </c>
      <c r="B10">
        <v>18</v>
      </c>
      <c r="C10">
        <v>22</v>
      </c>
      <c r="D10" s="2">
        <f t="shared" si="0"/>
        <v>0.45</v>
      </c>
      <c r="E10" s="4">
        <f t="shared" si="2"/>
        <v>62</v>
      </c>
    </row>
    <row r="11" spans="1:5" x14ac:dyDescent="0.25">
      <c r="A11" t="s">
        <v>10</v>
      </c>
      <c r="B11">
        <v>19</v>
      </c>
      <c r="C11">
        <v>21</v>
      </c>
      <c r="D11" s="2">
        <f t="shared" si="0"/>
        <v>0.47499999999999998</v>
      </c>
      <c r="E11" s="4">
        <f t="shared" si="2"/>
        <v>66</v>
      </c>
    </row>
    <row r="12" spans="1:5" x14ac:dyDescent="0.25">
      <c r="A12" t="s">
        <v>11</v>
      </c>
      <c r="B12">
        <v>14</v>
      </c>
      <c r="C12">
        <v>26</v>
      </c>
      <c r="D12" s="2">
        <f t="shared" si="0"/>
        <v>0.35</v>
      </c>
      <c r="E12" s="4">
        <f t="shared" si="2"/>
        <v>48</v>
      </c>
    </row>
    <row r="13" spans="1:5" x14ac:dyDescent="0.25">
      <c r="A13" t="s">
        <v>12</v>
      </c>
      <c r="B13">
        <v>23</v>
      </c>
      <c r="C13">
        <v>17</v>
      </c>
      <c r="D13" s="2">
        <f t="shared" si="0"/>
        <v>0.57499999999999996</v>
      </c>
      <c r="E13" s="4">
        <f t="shared" si="2"/>
        <v>79</v>
      </c>
    </row>
    <row r="14" spans="1:5" x14ac:dyDescent="0.25">
      <c r="A14" t="s">
        <v>13</v>
      </c>
      <c r="B14">
        <v>15</v>
      </c>
      <c r="C14">
        <v>25</v>
      </c>
      <c r="D14" s="2">
        <f t="shared" si="0"/>
        <v>0.375</v>
      </c>
      <c r="E14" s="4">
        <f t="shared" si="2"/>
        <v>52</v>
      </c>
    </row>
    <row r="15" spans="1:5" x14ac:dyDescent="0.25">
      <c r="A15" t="s">
        <v>14</v>
      </c>
      <c r="D15" s="2">
        <f t="shared" si="0"/>
        <v>0</v>
      </c>
      <c r="E15" s="4">
        <f t="shared" si="2"/>
        <v>0</v>
      </c>
    </row>
    <row r="16" spans="1:5" x14ac:dyDescent="0.25">
      <c r="A16" t="s">
        <v>15</v>
      </c>
      <c r="B16">
        <v>23</v>
      </c>
      <c r="C16">
        <v>17</v>
      </c>
      <c r="D16" s="2">
        <f t="shared" si="0"/>
        <v>0.57499999999999996</v>
      </c>
      <c r="E16" s="4">
        <f t="shared" si="2"/>
        <v>79</v>
      </c>
    </row>
    <row r="17" spans="1:5" x14ac:dyDescent="0.25">
      <c r="A17" t="s">
        <v>16</v>
      </c>
      <c r="B17">
        <v>25</v>
      </c>
      <c r="C17">
        <v>15</v>
      </c>
      <c r="D17" s="2">
        <f t="shared" si="0"/>
        <v>0.625</v>
      </c>
      <c r="E17" s="4">
        <f t="shared" si="2"/>
        <v>86</v>
      </c>
    </row>
    <row r="18" spans="1:5" x14ac:dyDescent="0.25">
      <c r="A18" t="s">
        <v>17</v>
      </c>
      <c r="B18">
        <v>13</v>
      </c>
      <c r="C18">
        <v>27</v>
      </c>
      <c r="D18" s="2">
        <f t="shared" si="0"/>
        <v>0.32500000000000001</v>
      </c>
      <c r="E18" s="4">
        <f t="shared" si="2"/>
        <v>45</v>
      </c>
    </row>
    <row r="19" spans="1:5" x14ac:dyDescent="0.25">
      <c r="A19" t="s">
        <v>18</v>
      </c>
      <c r="B19">
        <v>23</v>
      </c>
      <c r="C19">
        <v>17</v>
      </c>
      <c r="D19" s="2">
        <f t="shared" si="0"/>
        <v>0.57499999999999996</v>
      </c>
      <c r="E19" s="4">
        <f t="shared" si="2"/>
        <v>79</v>
      </c>
    </row>
    <row r="20" spans="1:5" x14ac:dyDescent="0.25">
      <c r="A20" t="s">
        <v>19</v>
      </c>
      <c r="B20">
        <v>16</v>
      </c>
      <c r="C20">
        <v>24</v>
      </c>
      <c r="D20" s="2">
        <f t="shared" si="0"/>
        <v>0.4</v>
      </c>
      <c r="E20" s="4">
        <f t="shared" si="2"/>
        <v>55</v>
      </c>
    </row>
    <row r="21" spans="1:5" x14ac:dyDescent="0.25">
      <c r="A21" t="s">
        <v>20</v>
      </c>
      <c r="B21">
        <v>19</v>
      </c>
      <c r="C21">
        <v>21</v>
      </c>
      <c r="D21" s="2">
        <f t="shared" si="0"/>
        <v>0.47499999999999998</v>
      </c>
      <c r="E21" s="4">
        <f t="shared" si="2"/>
        <v>66</v>
      </c>
    </row>
    <row r="22" spans="1:5" x14ac:dyDescent="0.25">
      <c r="A22" t="s">
        <v>21</v>
      </c>
      <c r="B22">
        <v>19</v>
      </c>
      <c r="C22">
        <v>21</v>
      </c>
      <c r="D22" s="2">
        <f t="shared" si="0"/>
        <v>0.47499999999999998</v>
      </c>
      <c r="E22" s="4">
        <f t="shared" si="2"/>
        <v>66</v>
      </c>
    </row>
    <row r="23" spans="1:5" x14ac:dyDescent="0.25">
      <c r="A23" t="s">
        <v>22</v>
      </c>
      <c r="B23">
        <v>16</v>
      </c>
      <c r="C23">
        <v>24</v>
      </c>
      <c r="D23" s="2">
        <f t="shared" si="0"/>
        <v>0.4</v>
      </c>
      <c r="E23" s="4">
        <f t="shared" si="2"/>
        <v>55</v>
      </c>
    </row>
    <row r="24" spans="1:5" x14ac:dyDescent="0.25">
      <c r="A24" t="s">
        <v>23</v>
      </c>
      <c r="B24">
        <v>14</v>
      </c>
      <c r="C24">
        <v>26</v>
      </c>
      <c r="D24" s="2">
        <f t="shared" si="0"/>
        <v>0.35</v>
      </c>
      <c r="E24" s="4">
        <f t="shared" si="2"/>
        <v>48</v>
      </c>
    </row>
    <row r="25" spans="1:5" x14ac:dyDescent="0.25">
      <c r="A25" t="s">
        <v>24</v>
      </c>
      <c r="B25">
        <v>19</v>
      </c>
      <c r="C25">
        <v>21</v>
      </c>
      <c r="D25" s="2">
        <f t="shared" si="0"/>
        <v>0.47499999999999998</v>
      </c>
      <c r="E25" s="4">
        <f t="shared" si="2"/>
        <v>66</v>
      </c>
    </row>
    <row r="26" spans="1:5" x14ac:dyDescent="0.25">
      <c r="A26" t="s">
        <v>25</v>
      </c>
      <c r="B26">
        <v>18</v>
      </c>
      <c r="C26">
        <v>22</v>
      </c>
      <c r="D26" s="2">
        <f t="shared" si="0"/>
        <v>0.45</v>
      </c>
      <c r="E26" s="4">
        <f t="shared" si="2"/>
        <v>62</v>
      </c>
    </row>
    <row r="27" spans="1:5" x14ac:dyDescent="0.25">
      <c r="A27" s="1" t="s">
        <v>28</v>
      </c>
      <c r="B27">
        <f>AVERAGE(B2:B26)</f>
        <v>18.434782608695652</v>
      </c>
      <c r="C27">
        <f>AVERAGE(C2:C26)</f>
        <v>21.565217391304348</v>
      </c>
      <c r="D27" s="2">
        <f>(100*B27/40)/100</f>
        <v>0.46086956521739131</v>
      </c>
      <c r="E27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38.140625" bestFit="1" customWidth="1"/>
    <col min="2" max="2" width="18" customWidth="1"/>
    <col min="3" max="3" width="19.28515625" bestFit="1" customWidth="1"/>
  </cols>
  <sheetData>
    <row r="1" spans="1:4" x14ac:dyDescent="0.25">
      <c r="A1" s="1" t="s">
        <v>32</v>
      </c>
      <c r="B1" s="3" t="s">
        <v>30</v>
      </c>
      <c r="C1" s="3" t="s">
        <v>31</v>
      </c>
      <c r="D1" s="1" t="s">
        <v>33</v>
      </c>
    </row>
    <row r="2" spans="1:4" x14ac:dyDescent="0.25">
      <c r="A2" t="s">
        <v>1</v>
      </c>
      <c r="B2">
        <v>50</v>
      </c>
      <c r="C2">
        <v>60</v>
      </c>
      <c r="D2">
        <f>AVERAGE(B2:C2)</f>
        <v>55</v>
      </c>
    </row>
    <row r="3" spans="1:4" x14ac:dyDescent="0.25">
      <c r="A3" t="s">
        <v>2</v>
      </c>
      <c r="B3">
        <v>70</v>
      </c>
      <c r="C3">
        <v>60</v>
      </c>
      <c r="D3">
        <f t="shared" ref="D3:D26" si="0">AVERAGE(B3:C3)</f>
        <v>65</v>
      </c>
    </row>
    <row r="4" spans="1:4" x14ac:dyDescent="0.25">
      <c r="A4" t="s">
        <v>3</v>
      </c>
      <c r="B4">
        <v>90</v>
      </c>
      <c r="C4">
        <v>100</v>
      </c>
      <c r="D4">
        <f t="shared" si="0"/>
        <v>95</v>
      </c>
    </row>
    <row r="5" spans="1:4" x14ac:dyDescent="0.25">
      <c r="A5" t="s">
        <v>4</v>
      </c>
      <c r="B5">
        <v>100</v>
      </c>
      <c r="C5">
        <v>65</v>
      </c>
      <c r="D5">
        <f t="shared" si="0"/>
        <v>82.5</v>
      </c>
    </row>
    <row r="6" spans="1:4" x14ac:dyDescent="0.25">
      <c r="A6" t="s">
        <v>5</v>
      </c>
      <c r="B6">
        <v>90</v>
      </c>
      <c r="C6">
        <v>100</v>
      </c>
      <c r="D6">
        <f t="shared" si="0"/>
        <v>95</v>
      </c>
    </row>
    <row r="7" spans="1:4" x14ac:dyDescent="0.25">
      <c r="A7" t="s">
        <v>6</v>
      </c>
      <c r="B7">
        <v>70</v>
      </c>
      <c r="C7">
        <v>60</v>
      </c>
      <c r="D7">
        <f t="shared" si="0"/>
        <v>65</v>
      </c>
    </row>
    <row r="8" spans="1:4" x14ac:dyDescent="0.25">
      <c r="A8" t="s">
        <v>7</v>
      </c>
      <c r="B8">
        <v>70</v>
      </c>
      <c r="C8">
        <v>30</v>
      </c>
      <c r="D8">
        <f t="shared" si="0"/>
        <v>50</v>
      </c>
    </row>
    <row r="9" spans="1:4" x14ac:dyDescent="0.25">
      <c r="A9" t="s">
        <v>8</v>
      </c>
      <c r="B9">
        <v>90</v>
      </c>
      <c r="C9">
        <v>90</v>
      </c>
      <c r="D9">
        <f t="shared" si="0"/>
        <v>90</v>
      </c>
    </row>
    <row r="10" spans="1:4" x14ac:dyDescent="0.25">
      <c r="A10" t="s">
        <v>9</v>
      </c>
      <c r="B10">
        <v>90</v>
      </c>
      <c r="C10">
        <v>100</v>
      </c>
      <c r="D10">
        <f t="shared" si="0"/>
        <v>95</v>
      </c>
    </row>
    <row r="11" spans="1:4" x14ac:dyDescent="0.25">
      <c r="A11" t="s">
        <v>10</v>
      </c>
      <c r="B11">
        <v>50</v>
      </c>
      <c r="C11">
        <v>60</v>
      </c>
      <c r="D11">
        <f t="shared" si="0"/>
        <v>55</v>
      </c>
    </row>
    <row r="12" spans="1:4" x14ac:dyDescent="0.25">
      <c r="A12" t="s">
        <v>11</v>
      </c>
      <c r="B12">
        <v>60</v>
      </c>
      <c r="C12">
        <v>60</v>
      </c>
      <c r="D12">
        <f t="shared" si="0"/>
        <v>60</v>
      </c>
    </row>
    <row r="13" spans="1:4" x14ac:dyDescent="0.25">
      <c r="A13" t="s">
        <v>12</v>
      </c>
      <c r="B13">
        <v>100</v>
      </c>
      <c r="C13">
        <v>100</v>
      </c>
      <c r="D13">
        <f t="shared" si="0"/>
        <v>100</v>
      </c>
    </row>
    <row r="14" spans="1:4" x14ac:dyDescent="0.25">
      <c r="A14" t="s">
        <v>13</v>
      </c>
      <c r="B14">
        <v>70</v>
      </c>
      <c r="C14">
        <v>30</v>
      </c>
      <c r="D14">
        <f t="shared" si="0"/>
        <v>50</v>
      </c>
    </row>
    <row r="15" spans="1:4" x14ac:dyDescent="0.25">
      <c r="A15" t="s">
        <v>14</v>
      </c>
      <c r="B15">
        <v>70</v>
      </c>
      <c r="C15">
        <v>30</v>
      </c>
      <c r="D15">
        <f t="shared" si="0"/>
        <v>50</v>
      </c>
    </row>
    <row r="16" spans="1:4" x14ac:dyDescent="0.25">
      <c r="A16" t="s">
        <v>15</v>
      </c>
      <c r="B16">
        <v>100</v>
      </c>
      <c r="C16">
        <v>100</v>
      </c>
      <c r="D16">
        <f t="shared" si="0"/>
        <v>100</v>
      </c>
    </row>
    <row r="17" spans="1:4" x14ac:dyDescent="0.25">
      <c r="A17" t="s">
        <v>16</v>
      </c>
      <c r="B17">
        <v>90</v>
      </c>
      <c r="C17">
        <v>100</v>
      </c>
      <c r="D17">
        <f t="shared" si="0"/>
        <v>95</v>
      </c>
    </row>
    <row r="18" spans="1:4" x14ac:dyDescent="0.25">
      <c r="A18" t="s">
        <v>17</v>
      </c>
      <c r="B18">
        <v>90</v>
      </c>
      <c r="C18">
        <v>90</v>
      </c>
      <c r="D18">
        <f t="shared" si="0"/>
        <v>90</v>
      </c>
    </row>
    <row r="19" spans="1:4" x14ac:dyDescent="0.25">
      <c r="A19" t="s">
        <v>18</v>
      </c>
      <c r="B19">
        <v>80</v>
      </c>
      <c r="C19">
        <v>90</v>
      </c>
      <c r="D19">
        <f t="shared" si="0"/>
        <v>85</v>
      </c>
    </row>
    <row r="20" spans="1:4" x14ac:dyDescent="0.25">
      <c r="A20" t="s">
        <v>19</v>
      </c>
      <c r="B20">
        <v>50</v>
      </c>
      <c r="C20">
        <v>65</v>
      </c>
      <c r="D20">
        <f t="shared" si="0"/>
        <v>57.5</v>
      </c>
    </row>
    <row r="21" spans="1:4" x14ac:dyDescent="0.25">
      <c r="A21" t="s">
        <v>20</v>
      </c>
      <c r="B21">
        <v>60</v>
      </c>
      <c r="C21">
        <v>80</v>
      </c>
      <c r="D21">
        <f t="shared" si="0"/>
        <v>70</v>
      </c>
    </row>
    <row r="22" spans="1:4" x14ac:dyDescent="0.25">
      <c r="A22" t="s">
        <v>21</v>
      </c>
      <c r="B22">
        <v>50</v>
      </c>
      <c r="C22">
        <v>65</v>
      </c>
      <c r="D22">
        <f t="shared" si="0"/>
        <v>57.5</v>
      </c>
    </row>
    <row r="23" spans="1:4" x14ac:dyDescent="0.25">
      <c r="A23" t="s">
        <v>22</v>
      </c>
      <c r="B23">
        <v>100</v>
      </c>
      <c r="C23">
        <v>100</v>
      </c>
      <c r="D23">
        <f t="shared" si="0"/>
        <v>100</v>
      </c>
    </row>
    <row r="24" spans="1:4" x14ac:dyDescent="0.25">
      <c r="A24" t="s">
        <v>23</v>
      </c>
      <c r="B24">
        <v>50</v>
      </c>
      <c r="C24">
        <v>60</v>
      </c>
      <c r="D24">
        <f t="shared" si="0"/>
        <v>55</v>
      </c>
    </row>
    <row r="25" spans="1:4" x14ac:dyDescent="0.25">
      <c r="A25" t="s">
        <v>24</v>
      </c>
      <c r="B25">
        <v>90</v>
      </c>
      <c r="C25">
        <v>90</v>
      </c>
      <c r="D25">
        <f t="shared" si="0"/>
        <v>90</v>
      </c>
    </row>
    <row r="26" spans="1:4" x14ac:dyDescent="0.25">
      <c r="A26" t="s">
        <v>25</v>
      </c>
      <c r="B26">
        <v>60</v>
      </c>
      <c r="C26">
        <v>60</v>
      </c>
      <c r="D26">
        <f t="shared" si="0"/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BBAD8-AC8B-4CF6-AD46-337907BF2AAD}">
  <ds:schemaRefs>
    <ds:schemaRef ds:uri="http://purl.org/dc/dcmitype/"/>
    <ds:schemaRef ds:uri="http://schemas.microsoft.com/office/infopath/2007/PartnerControls"/>
    <ds:schemaRef ds:uri="17a68905-9562-4fb8-9501-49fe46e6977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SAEP</vt:lpstr>
      <vt:lpstr>Projetos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Aluno</cp:lastModifiedBy>
  <cp:revision/>
  <dcterms:created xsi:type="dcterms:W3CDTF">2021-07-07T13:16:36Z</dcterms:created>
  <dcterms:modified xsi:type="dcterms:W3CDTF">2022-06-15T11:51:47Z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