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6\"/>
    </mc:Choice>
  </mc:AlternateContent>
  <xr:revisionPtr revIDLastSave="0" documentId="13_ncr:1_{89F999F1-380D-4CDB-AB67-EDDBCF9A528F}" xr6:coauthVersionLast="47" xr6:coauthVersionMax="47" xr10:uidLastSave="{00000000-0000-0000-0000-000000000000}"/>
  <bookViews>
    <workbookView xWindow="-120" yWindow="-120" windowWidth="29040" windowHeight="15840" xr2:uid="{2E2DDA6B-5FAB-421F-86C3-2474C686EB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<sst xmlns="http://schemas.openxmlformats.org/spreadsheetml/2006/main" count="11" uniqueCount="10">
  <si>
    <t>Nome</t>
  </si>
  <si>
    <t>Peso</t>
  </si>
  <si>
    <t>Altura</t>
  </si>
  <si>
    <t>IMC</t>
  </si>
  <si>
    <t>Diagnóstico</t>
  </si>
  <si>
    <t>Jair</t>
  </si>
  <si>
    <t>Suzana</t>
  </si>
  <si>
    <t>Marcelo</t>
  </si>
  <si>
    <t>Ivone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</si>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</sst>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44AE-E5F4-4EDF-B910-345ADCC2B47F}">
  <dimension ref="A1:E7"/>
  <sheetViews>
    <sheetView tabSelected="1" zoomScale="250" zoomScaleNormal="250" workbookViewId="0">
      <selection activeCell="E10" sqref="E10"/>
    </sheetView>
  </sheetViews>
  <sheetFormatPr defaultRowHeight="15" x14ac:dyDescent="0.25"/>
  <cols>
    <col min="5" max="5" width="1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85</v>
      </c>
      <c r="C2">
        <v>1.83</v>
      </c>
      <c r="D2">
        <f>B2/C2^2</f>
        <v>25.381468541909282</v>
      </c>
      <c r="E2" t="str">
        <f>IF(D2&lt;16,"Subpeso severo",IF(D2&lt;20,"Subpeso",IF(D2&lt;25,"Normal",IF(D2&lt;30,"Sobrepeso",IF(D2&lt;40,"Obeso","Obeso Mórbido")))))</f>
        <v>Sobrepeso</v>
      </c>
    </row>
    <row r="3" spans="1:5" x14ac:dyDescent="0.25">
      <c r="A3" t="s">
        <v>6</v>
      </c>
      <c r="B3">
        <v>44.4</v>
      </c>
      <c r="C3">
        <v>1.62</v>
      </c>
      <c r="D3">
        <f t="shared" ref="D3:D7" si="0">B3/C3^2</f>
        <v>16.918152720621851</v>
      </c>
      <c r="E3" t="str">
        <f t="shared" ref="E3:E7" si="1">IF(D3&lt;16,"Subpeso severo",IF(D3&lt;20,"Subpeso",IF(D3&lt;25,"Normal",IF(D3&lt;30,"Sobrepeso",IF(D3&lt;40,"Obeso","Obeso Mórbido")))))</f>
        <v>Subpeso</v>
      </c>
    </row>
    <row r="4" spans="1:5" x14ac:dyDescent="0.25">
      <c r="A4" t="s">
        <v>7</v>
      </c>
      <c r="B4">
        <v>76</v>
      </c>
      <c r="C4">
        <v>2.04</v>
      </c>
      <c r="D4">
        <f t="shared" si="0"/>
        <v>18.262206843521721</v>
      </c>
      <c r="E4" t="str">
        <f t="shared" si="1"/>
        <v>Subpeso</v>
      </c>
    </row>
    <row r="5" spans="1:5" x14ac:dyDescent="0.25">
      <c r="A5" t="s">
        <v>8</v>
      </c>
      <c r="B5">
        <v>78.5</v>
      </c>
      <c r="C5">
        <v>1.81</v>
      </c>
      <c r="D5">
        <f t="shared" si="0"/>
        <v>23.961417539147156</v>
      </c>
      <c r="E5" t="str">
        <f t="shared" si="1"/>
        <v>Normal</v>
      </c>
    </row>
    <row r="6" spans="1:5" x14ac:dyDescent="0.25">
      <c r="A6" t="s">
        <v>9</v>
      </c>
      <c r="B6">
        <v>55</v>
      </c>
      <c r="C6">
        <v>1.57</v>
      </c>
      <c r="D6">
        <f t="shared" si="0"/>
        <v>22.313278429145196</v>
      </c>
      <c r="E6" t="str">
        <f t="shared" si="1"/>
        <v>Normal</v>
      </c>
    </row>
    <row r="7" spans="1:5" x14ac:dyDescent="0.25">
      <c r="A7" t="s">
        <v>7</v>
      </c>
      <c r="B7">
        <v>125.5</v>
      </c>
      <c r="C7">
        <v>1.88</v>
      </c>
      <c r="D7">
        <f t="shared" si="0"/>
        <v>35.508148483476688</v>
      </c>
      <c r="E7" t="str">
        <f t="shared" si="1"/>
        <v>Obeso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2022-10-11T12:25:13Z</dcterms:created>
  <dcterms:modified xsi:type="dcterms:W3CDTF">2022-10-11T12:37:04Z</dcterms:modified>
</cp:coreProperties>
</file>