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ellington\senai2022\3des\"/>
    </mc:Choice>
  </mc:AlternateContent>
  <xr:revisionPtr revIDLastSave="0" documentId="13_ncr:1_{D2405E10-26A2-4BFD-BD6B-6E46CBEC93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avali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6" i="1" l="1"/>
  <c r="AB17" i="1" s="1"/>
  <c r="Y16" i="1"/>
  <c r="Y17" i="1" s="1"/>
  <c r="Z16" i="1"/>
  <c r="Z17" i="1" s="1"/>
  <c r="AA16" i="1"/>
  <c r="AA17" i="1" s="1"/>
  <c r="AC16" i="1"/>
  <c r="AC17" i="1" s="1"/>
  <c r="AD16" i="1"/>
  <c r="AD17" i="1" s="1"/>
  <c r="AE16" i="1"/>
  <c r="AE17" i="1" s="1"/>
  <c r="H16" i="1"/>
  <c r="I16" i="1"/>
  <c r="J16" i="1"/>
  <c r="K16" i="1"/>
  <c r="L16" i="1"/>
  <c r="M16" i="1"/>
  <c r="N16" i="1"/>
  <c r="O16" i="1"/>
  <c r="P16" i="1"/>
  <c r="Q16" i="1"/>
  <c r="R16" i="1"/>
  <c r="T16" i="1"/>
  <c r="U16" i="1"/>
  <c r="V16" i="1"/>
  <c r="W16" i="1"/>
  <c r="X16" i="1"/>
  <c r="G16" i="1"/>
  <c r="M17" i="1" l="1"/>
  <c r="N17" i="1"/>
  <c r="Q17" i="1"/>
  <c r="T17" i="1"/>
  <c r="U17" i="1"/>
  <c r="V17" i="1"/>
  <c r="H17" i="1"/>
  <c r="I17" i="1"/>
  <c r="L17" i="1"/>
  <c r="J17" i="1"/>
  <c r="K17" i="1"/>
  <c r="O17" i="1"/>
  <c r="P17" i="1"/>
  <c r="R17" i="1"/>
  <c r="W17" i="1"/>
  <c r="X17" i="1"/>
  <c r="G17" i="1"/>
</calcChain>
</file>

<file path=xl/sharedStrings.xml><?xml version="1.0" encoding="utf-8"?>
<sst xmlns="http://schemas.openxmlformats.org/spreadsheetml/2006/main" count="102" uniqueCount="77">
  <si>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</si>
  <si>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</si>
  <si>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</si>
  <si>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</si>
  <si>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</si>
  <si>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</si>
  <si>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</si>
  <si>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</t>
  </si>
  <si>
    <t>Formativa</t>
  </si>
  <si>
    <t>S</t>
  </si>
  <si>
    <t>Somativa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</si>
  <si>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</si>
  <si>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</si>
  <si>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</si>
  <si>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</si>
  <si>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</si>
  <si>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</si>
  <si>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</si>
  <si>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</si>
  <si>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</si>
  <si>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</si>
  <si>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</si>
  <si>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</si>
  <si>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</si>
  <si>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</si>
  <si>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</si>
  <si>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</si>
  <si>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</si>
  <si>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</si>
  <si>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</si>
  <si>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</si>
  <si>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</si>
  <si>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</si>
  <si>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</si>
  <si>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</si>
  <si>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</si>
  <si>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</si>
  <si>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</si>
  <si>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</si>
  <si>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</si>
  <si>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</si>
  <si>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</si>
  <si>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</si>
  <si>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</si>
  <si>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</si>
  <si>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</si>
  <si>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</si>
  <si>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</si>
  <si>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</si>
  <si>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</si>
  <si>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</si>
  <si>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</si>
  <si>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</si>
  <si>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</si>
  <si>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</si>
  <si>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6. Definir o custo estimado para o desenvolvimento dos componentes</t>
  </si>
  <si>
    <t>Estimar o custo por hora de trabalho, registrar em documento e responder a questionamentos durante a apresentação.</t>
  </si>
  <si>
    <t>7. Definir os softwares a serem utilizados no desenvolvimento do sistema (2)</t>
  </si>
  <si>
    <t>Trabalhar com as diversas linguágens de programação, IDEs, FrameWorks nas 4 Stacks (Desktop, Back, Front, Mobile) DB e API</t>
  </si>
  <si>
    <t>8. Definir as dependências de software considerando os componentes do sistema, para a sua im-plantação</t>
  </si>
  <si>
    <t>Fazer a gestão de dependências manualmente ou por framework evidenciar com o resultado das funcionalidades e conteúdos das interfaces de usuário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</si>
  <si>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</si>
  <si>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</si>
  <si>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</si>
  <si>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</si>
  <si>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</si>
  <si>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Cada funcionalidade proposta e documentada deve funcionar de maneira a cumprir o requisito proposto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</si>
  <si>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</si>
  <si>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</si>
  <si>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</si>
  <si>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</si>
  <si>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</si>
  <si>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Demonstrar o que cada integrante do grupo realmente executou de forma profissional e imparcial.</t>
  </si>
  <si>
    <t>9. Trabalhar em equipe (2)</t>
  </si>
  <si>
    <t>Transmitir harmonia do grupo durante a apresentação e em todas as entregas: - Documento do Projeto, Repositório com Códigos Fonte.</t>
  </si>
  <si>
    <t>10. Comunicar-se com clareza</t>
  </si>
  <si>
    <t>Apresentar as ideias de forma completa, íntegra e completa.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</si>
</sst>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9" fillId="0" borderId="0" xfId="0" applyFo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 wrapText="1"/>
    </xf>
    <xf numFmtId="0" fontId="14" fillId="0" borderId="29" xfId="0" applyFont="1" applyBorder="1"/>
    <xf numFmtId="0" fontId="11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5" fillId="0" borderId="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0" fillId="0" borderId="23" xfId="0" applyBorder="1"/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35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0" fillId="0" borderId="3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L1" sqref="L1:L3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</cols>
  <sheetData>
    <row r="1" spans="1:31" ht="145.5" customHeight="1" thickTop="1" thickBot="1" x14ac:dyDescent="0.3">
      <c r="A1" s="46" t="s">
        <v>0</v>
      </c>
      <c r="B1" s="49" t="s">
        <v>1</v>
      </c>
      <c r="C1" s="52" t="s">
        <v>2</v>
      </c>
      <c r="D1" s="53"/>
      <c r="E1" s="53"/>
      <c r="F1" s="53"/>
      <c r="G1" s="43" t="s">
        <v>30</v>
      </c>
      <c r="H1" s="43" t="s">
        <v>31</v>
      </c>
      <c r="I1" s="43" t="s">
        <v>32</v>
      </c>
      <c r="J1" s="43" t="s">
        <v>33</v>
      </c>
      <c r="K1" s="70" t="s">
        <v>34</v>
      </c>
      <c r="L1" s="43" t="s">
        <v>35</v>
      </c>
      <c r="M1" s="67" t="s">
        <v>36</v>
      </c>
      <c r="N1" s="43" t="s">
        <v>37</v>
      </c>
      <c r="O1" s="67" t="s">
        <v>38</v>
      </c>
      <c r="P1" s="43" t="s">
        <v>39</v>
      </c>
      <c r="Q1" s="67" t="s">
        <v>40</v>
      </c>
      <c r="R1" s="43" t="s">
        <v>41</v>
      </c>
      <c r="S1" s="67" t="s">
        <v>42</v>
      </c>
      <c r="T1" s="43" t="s">
        <v>43</v>
      </c>
      <c r="U1" s="67" t="s">
        <v>44</v>
      </c>
      <c r="V1" s="43" t="s">
        <v>45</v>
      </c>
      <c r="W1" s="43" t="s">
        <v>46</v>
      </c>
      <c r="X1" s="67" t="s">
        <v>47</v>
      </c>
      <c r="Y1" s="43" t="s">
        <v>48</v>
      </c>
      <c r="Z1" s="43" t="s">
        <v>49</v>
      </c>
      <c r="AA1" s="67" t="s">
        <v>50</v>
      </c>
      <c r="AB1" s="43" t="s">
        <v>51</v>
      </c>
      <c r="AC1" s="67" t="s">
        <v>52</v>
      </c>
      <c r="AD1" s="43" t="s">
        <v>53</v>
      </c>
      <c r="AE1" s="43" t="s">
        <v>54</v>
      </c>
    </row>
    <row r="2" spans="1:31" ht="27.75" customHeight="1" thickBot="1" x14ac:dyDescent="0.3">
      <c r="A2" s="47"/>
      <c r="B2" s="50"/>
      <c r="C2" s="1"/>
      <c r="D2" s="2" t="s">
        <v>3</v>
      </c>
      <c r="E2" s="3"/>
      <c r="F2" s="37" t="s">
        <v>4</v>
      </c>
      <c r="G2" s="44"/>
      <c r="H2" s="44"/>
      <c r="I2" s="44"/>
      <c r="J2" s="44"/>
      <c r="K2" s="71"/>
      <c r="L2" s="44"/>
      <c r="M2" s="68"/>
      <c r="N2" s="44"/>
      <c r="O2" s="68"/>
      <c r="P2" s="44"/>
      <c r="Q2" s="68"/>
      <c r="R2" s="44"/>
      <c r="S2" s="68"/>
      <c r="T2" s="44"/>
      <c r="U2" s="68"/>
      <c r="V2" s="44"/>
      <c r="W2" s="44"/>
      <c r="X2" s="68"/>
      <c r="Y2" s="44"/>
      <c r="Z2" s="44"/>
      <c r="AA2" s="68"/>
      <c r="AB2" s="44"/>
      <c r="AC2" s="68"/>
      <c r="AD2" s="44"/>
      <c r="AE2" s="44"/>
    </row>
    <row r="3" spans="1:31" ht="24.75" customHeight="1" thickBot="1" x14ac:dyDescent="0.3">
      <c r="A3" s="47"/>
      <c r="B3" s="50"/>
      <c r="C3" s="4">
        <v>0</v>
      </c>
      <c r="D3" s="5" t="s">
        <v>5</v>
      </c>
      <c r="E3" s="6">
        <v>1</v>
      </c>
      <c r="F3" s="38" t="s">
        <v>6</v>
      </c>
      <c r="G3" s="45"/>
      <c r="H3" s="45"/>
      <c r="I3" s="45"/>
      <c r="J3" s="45"/>
      <c r="K3" s="72"/>
      <c r="L3" s="45"/>
      <c r="M3" s="69"/>
      <c r="N3" s="45"/>
      <c r="O3" s="69"/>
      <c r="P3" s="45"/>
      <c r="Q3" s="69"/>
      <c r="R3" s="45"/>
      <c r="S3" s="69"/>
      <c r="T3" s="45"/>
      <c r="U3" s="69"/>
      <c r="V3" s="45"/>
      <c r="W3" s="45"/>
      <c r="X3" s="69"/>
      <c r="Y3" s="45"/>
      <c r="Z3" s="45"/>
      <c r="AA3" s="69"/>
      <c r="AB3" s="45"/>
      <c r="AC3" s="69"/>
      <c r="AD3" s="45"/>
      <c r="AE3" s="45"/>
    </row>
    <row r="4" spans="1:31" ht="165.75" hidden="1" customHeight="1" thickBot="1" x14ac:dyDescent="0.3">
      <c r="A4" s="48"/>
      <c r="B4" s="51"/>
      <c r="C4" s="4" t="s">
        <v>7</v>
      </c>
      <c r="D4" s="7" t="s">
        <v>8</v>
      </c>
      <c r="E4" s="6" t="s">
        <v>9</v>
      </c>
      <c r="F4" s="5" t="s">
        <v>10</v>
      </c>
      <c r="G4" s="36" t="s">
        <v>30</v>
      </c>
      <c r="H4" s="36" t="s">
        <v>31</v>
      </c>
      <c r="I4" s="36" t="s">
        <v>32</v>
      </c>
      <c r="J4" s="36" t="s">
        <v>33</v>
      </c>
      <c r="K4" s="36" t="s">
        <v>34</v>
      </c>
      <c r="L4" s="36" t="s">
        <v>35</v>
      </c>
      <c r="M4" s="36" t="s">
        <v>36</v>
      </c>
      <c r="N4" s="36" t="s">
        <v>37</v>
      </c>
      <c r="O4" s="36" t="s">
        <v>38</v>
      </c>
      <c r="P4" s="36" t="s">
        <v>39</v>
      </c>
      <c r="Q4" s="36" t="s">
        <v>40</v>
      </c>
      <c r="R4" s="36" t="s">
        <v>41</v>
      </c>
      <c r="S4" s="36" t="s">
        <v>42</v>
      </c>
      <c r="T4" s="36" t="s">
        <v>43</v>
      </c>
      <c r="U4" s="36" t="s">
        <v>44</v>
      </c>
      <c r="V4" s="36" t="s">
        <v>45</v>
      </c>
      <c r="W4" s="36" t="s">
        <v>46</v>
      </c>
      <c r="X4" s="36" t="s">
        <v>47</v>
      </c>
      <c r="Y4" s="36" t="s">
        <v>48</v>
      </c>
      <c r="Z4" s="36" t="s">
        <v>49</v>
      </c>
      <c r="AA4" s="36" t="s">
        <v>50</v>
      </c>
      <c r="AB4" s="36" t="s">
        <v>51</v>
      </c>
      <c r="AC4" s="36" t="s">
        <v>52</v>
      </c>
      <c r="AD4" s="36" t="s">
        <v>53</v>
      </c>
      <c r="AE4" s="36" t="s">
        <v>54</v>
      </c>
    </row>
    <row r="5" spans="1:31" ht="48" customHeight="1" thickBot="1" x14ac:dyDescent="0.3">
      <c r="A5" s="63" t="s">
        <v>11</v>
      </c>
      <c r="B5" s="41" t="s">
        <v>55</v>
      </c>
      <c r="C5" s="64" t="s">
        <v>56</v>
      </c>
      <c r="D5" s="65"/>
      <c r="E5" s="65"/>
      <c r="F5" s="66"/>
      <c r="G5" s="8"/>
      <c r="H5" s="9"/>
      <c r="I5" s="9"/>
      <c r="J5" s="9"/>
      <c r="K5" s="9"/>
      <c r="L5" s="9"/>
      <c r="M5" s="9">
        <v>1</v>
      </c>
      <c r="N5" s="9"/>
      <c r="O5" s="9">
        <v>1</v>
      </c>
      <c r="P5" s="9">
        <v>1</v>
      </c>
      <c r="Q5" s="9">
        <v>1</v>
      </c>
      <c r="R5" s="9">
        <v>1</v>
      </c>
      <c r="S5" s="9">
        <v>1</v>
      </c>
      <c r="T5" s="9"/>
      <c r="U5" s="9">
        <v>1</v>
      </c>
      <c r="V5" s="9">
        <v>1</v>
      </c>
      <c r="W5" s="9"/>
      <c r="X5" s="9"/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10">
        <v>1</v>
      </c>
    </row>
    <row r="6" spans="1:31" ht="48" customHeight="1" thickBot="1" x14ac:dyDescent="0.3">
      <c r="A6" s="47"/>
      <c r="B6" s="40" t="s">
        <v>57</v>
      </c>
      <c r="C6" s="64" t="s">
        <v>58</v>
      </c>
      <c r="D6" s="65"/>
      <c r="E6" s="65"/>
      <c r="F6" s="66"/>
      <c r="G6" s="11"/>
      <c r="H6" s="12"/>
      <c r="I6" s="12"/>
      <c r="J6" s="12"/>
      <c r="K6" s="12"/>
      <c r="L6" s="12"/>
      <c r="M6" s="12">
        <v>1</v>
      </c>
      <c r="N6" s="12"/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/>
      <c r="U6" s="12">
        <v>1</v>
      </c>
      <c r="V6" s="12">
        <v>1</v>
      </c>
      <c r="W6" s="12"/>
      <c r="X6" s="12"/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3">
        <v>1</v>
      </c>
    </row>
    <row r="7" spans="1:31" ht="48" customHeight="1" thickBot="1" x14ac:dyDescent="0.3">
      <c r="A7" s="47"/>
      <c r="B7" s="40" t="s">
        <v>59</v>
      </c>
      <c r="C7" s="60" t="s">
        <v>60</v>
      </c>
      <c r="D7" s="61"/>
      <c r="E7" s="61"/>
      <c r="F7" s="62"/>
      <c r="G7" s="11"/>
      <c r="H7" s="12"/>
      <c r="I7" s="12"/>
      <c r="J7" s="12"/>
      <c r="K7" s="12"/>
      <c r="L7" s="12"/>
      <c r="M7" s="12">
        <v>1</v>
      </c>
      <c r="N7" s="12"/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/>
      <c r="U7" s="12">
        <v>1</v>
      </c>
      <c r="V7" s="12">
        <v>1</v>
      </c>
      <c r="W7" s="12"/>
      <c r="X7" s="12"/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3">
        <v>1</v>
      </c>
    </row>
    <row r="8" spans="1:31" ht="48" customHeight="1" thickBot="1" x14ac:dyDescent="0.3">
      <c r="A8" s="47"/>
      <c r="B8" s="40" t="s">
        <v>61</v>
      </c>
      <c r="C8" s="64" t="s">
        <v>62</v>
      </c>
      <c r="D8" s="65"/>
      <c r="E8" s="65"/>
      <c r="F8" s="66"/>
      <c r="G8" s="11"/>
      <c r="H8" s="12"/>
      <c r="I8" s="12"/>
      <c r="J8" s="12"/>
      <c r="K8" s="12"/>
      <c r="L8" s="12"/>
      <c r="M8" s="12">
        <v>1</v>
      </c>
      <c r="N8" s="12"/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/>
      <c r="U8" s="12">
        <v>1</v>
      </c>
      <c r="V8" s="12">
        <v>1</v>
      </c>
      <c r="W8" s="12"/>
      <c r="X8" s="12"/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3">
        <v>1</v>
      </c>
    </row>
    <row r="9" spans="1:31" ht="48" customHeight="1" thickBot="1" x14ac:dyDescent="0.3">
      <c r="A9" s="47"/>
      <c r="B9" s="40" t="s">
        <v>63</v>
      </c>
      <c r="C9" s="60" t="s">
        <v>64</v>
      </c>
      <c r="D9" s="61"/>
      <c r="E9" s="61"/>
      <c r="F9" s="62"/>
      <c r="G9" s="11"/>
      <c r="H9" s="12"/>
      <c r="I9" s="12"/>
      <c r="J9" s="12"/>
      <c r="K9" s="12"/>
      <c r="L9" s="12"/>
      <c r="M9" s="12">
        <v>1</v>
      </c>
      <c r="N9" s="12"/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/>
      <c r="U9" s="12">
        <v>1</v>
      </c>
      <c r="V9" s="12">
        <v>1</v>
      </c>
      <c r="W9" s="12"/>
      <c r="X9" s="12"/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3">
        <v>1</v>
      </c>
    </row>
    <row r="10" spans="1:31" ht="48" customHeight="1" thickBot="1" x14ac:dyDescent="0.3">
      <c r="A10" s="47"/>
      <c r="B10" s="40" t="s">
        <v>65</v>
      </c>
      <c r="C10" s="60" t="s">
        <v>66</v>
      </c>
      <c r="D10" s="61"/>
      <c r="E10" s="61"/>
      <c r="F10" s="62"/>
      <c r="G10" s="11"/>
      <c r="H10" s="12"/>
      <c r="I10" s="12"/>
      <c r="J10" s="12"/>
      <c r="K10" s="12"/>
      <c r="L10" s="12"/>
      <c r="M10" s="12">
        <v>0</v>
      </c>
      <c r="N10" s="12"/>
      <c r="O10" s="12">
        <v>1</v>
      </c>
      <c r="P10" s="12">
        <v>1</v>
      </c>
      <c r="Q10" s="12">
        <v>0</v>
      </c>
      <c r="R10" s="12">
        <v>1</v>
      </c>
      <c r="S10" s="12">
        <v>1</v>
      </c>
      <c r="T10" s="12"/>
      <c r="U10" s="12">
        <v>1</v>
      </c>
      <c r="V10" s="12">
        <v>1</v>
      </c>
      <c r="W10" s="12"/>
      <c r="X10" s="12"/>
      <c r="Y10" s="12">
        <v>0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3">
        <v>0</v>
      </c>
    </row>
    <row r="11" spans="1:31" ht="48" customHeight="1" thickBot="1" x14ac:dyDescent="0.3">
      <c r="A11" s="48"/>
      <c r="B11" s="40" t="s">
        <v>67</v>
      </c>
      <c r="C11" s="60" t="s">
        <v>68</v>
      </c>
      <c r="D11" s="61"/>
      <c r="E11" s="61"/>
      <c r="F11" s="62"/>
      <c r="G11" s="11"/>
      <c r="H11" s="12"/>
      <c r="I11" s="12"/>
      <c r="J11" s="12"/>
      <c r="K11" s="12"/>
      <c r="L11" s="12"/>
      <c r="M11" s="12">
        <v>1</v>
      </c>
      <c r="N11" s="12"/>
      <c r="O11" s="12">
        <v>1</v>
      </c>
      <c r="P11" s="12">
        <v>1</v>
      </c>
      <c r="Q11" s="12">
        <v>0</v>
      </c>
      <c r="R11" s="12">
        <v>1</v>
      </c>
      <c r="S11" s="12">
        <v>0</v>
      </c>
      <c r="T11" s="12"/>
      <c r="U11" s="12">
        <v>1</v>
      </c>
      <c r="V11" s="12">
        <v>1</v>
      </c>
      <c r="W11" s="12"/>
      <c r="X11" s="12"/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0</v>
      </c>
      <c r="AE11" s="13">
        <v>1</v>
      </c>
    </row>
    <row r="12" spans="1:31" ht="48" customHeight="1" thickBot="1" x14ac:dyDescent="0.3">
      <c r="A12" s="63" t="s">
        <v>12</v>
      </c>
      <c r="B12" s="40" t="s">
        <v>69</v>
      </c>
      <c r="C12" s="60" t="s">
        <v>70</v>
      </c>
      <c r="D12" s="61"/>
      <c r="E12" s="61"/>
      <c r="F12" s="62"/>
      <c r="G12" s="11"/>
      <c r="H12" s="12"/>
      <c r="I12" s="12"/>
      <c r="J12" s="12"/>
      <c r="K12" s="12"/>
      <c r="L12" s="12"/>
      <c r="M12" s="12">
        <v>1</v>
      </c>
      <c r="N12" s="12"/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/>
      <c r="U12" s="12">
        <v>1</v>
      </c>
      <c r="V12" s="12">
        <v>1</v>
      </c>
      <c r="W12" s="12"/>
      <c r="X12" s="12"/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3">
        <v>1</v>
      </c>
    </row>
    <row r="13" spans="1:31" ht="48" customHeight="1" thickBot="1" x14ac:dyDescent="0.3">
      <c r="A13" s="47"/>
      <c r="B13" s="40" t="s">
        <v>71</v>
      </c>
      <c r="C13" s="60" t="s">
        <v>72</v>
      </c>
      <c r="D13" s="61"/>
      <c r="E13" s="61"/>
      <c r="F13" s="62"/>
      <c r="G13" s="11"/>
      <c r="H13" s="12"/>
      <c r="I13" s="12"/>
      <c r="J13" s="12"/>
      <c r="K13" s="12"/>
      <c r="L13" s="12"/>
      <c r="M13" s="12">
        <v>1</v>
      </c>
      <c r="N13" s="12"/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/>
      <c r="U13" s="12">
        <v>1</v>
      </c>
      <c r="V13" s="12">
        <v>1</v>
      </c>
      <c r="W13" s="12"/>
      <c r="X13" s="12"/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3">
        <v>1</v>
      </c>
    </row>
    <row r="14" spans="1:31" ht="48" customHeight="1" thickBot="1" x14ac:dyDescent="0.3">
      <c r="A14" s="47"/>
      <c r="B14" s="40" t="s">
        <v>73</v>
      </c>
      <c r="C14" s="64" t="s">
        <v>74</v>
      </c>
      <c r="D14" s="65"/>
      <c r="E14" s="65"/>
      <c r="F14" s="66"/>
      <c r="G14" s="11"/>
      <c r="H14" s="12"/>
      <c r="I14" s="12"/>
      <c r="J14" s="12"/>
      <c r="K14" s="12"/>
      <c r="L14" s="12"/>
      <c r="M14" s="12">
        <v>1</v>
      </c>
      <c r="N14" s="12"/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/>
      <c r="U14" s="12">
        <v>1</v>
      </c>
      <c r="V14" s="12">
        <v>1</v>
      </c>
      <c r="W14" s="12"/>
      <c r="X14" s="12"/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3">
        <v>1</v>
      </c>
    </row>
    <row r="15" spans="1:31" ht="48" customHeight="1" thickBot="1" x14ac:dyDescent="0.3">
      <c r="A15" s="47"/>
      <c r="B15" s="40" t="s">
        <v>75</v>
      </c>
      <c r="C15" s="64" t="s">
        <v>76</v>
      </c>
      <c r="D15" s="65"/>
      <c r="E15" s="65"/>
      <c r="F15" s="66"/>
      <c r="G15" s="17"/>
      <c r="H15" s="18"/>
      <c r="I15" s="18"/>
      <c r="J15" s="18"/>
      <c r="K15" s="18"/>
      <c r="L15" s="18"/>
      <c r="M15" s="18">
        <v>1</v>
      </c>
      <c r="N15" s="18"/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/>
      <c r="U15" s="18">
        <v>1</v>
      </c>
      <c r="V15" s="18">
        <v>1</v>
      </c>
      <c r="W15" s="18"/>
      <c r="X15" s="18"/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9">
        <v>1</v>
      </c>
    </row>
    <row r="16" spans="1:31" x14ac:dyDescent="0.25">
      <c r="A16" s="54" t="s">
        <v>13</v>
      </c>
      <c r="B16" s="55"/>
      <c r="C16" s="55"/>
      <c r="D16" s="55"/>
      <c r="E16" s="55"/>
      <c r="F16" s="56"/>
      <c r="G16" s="8">
        <f>IF(11-SUM(G4:G15)&lt;=1,1,11-SUM(G4:G15))</f>
        <v>11</v>
      </c>
      <c r="H16" s="9">
        <f t="shared" ref="H16:AE16" si="0">IF(11-SUM(H4:H15)&lt;=1,1,11-SUM(H4:H15))</f>
        <v>11</v>
      </c>
      <c r="I16" s="9">
        <f t="shared" si="0"/>
        <v>11</v>
      </c>
      <c r="J16" s="9">
        <f t="shared" si="0"/>
        <v>11</v>
      </c>
      <c r="K16" s="9">
        <f t="shared" si="0"/>
        <v>11</v>
      </c>
      <c r="L16" s="9">
        <f t="shared" si="0"/>
        <v>11</v>
      </c>
      <c r="M16" s="9">
        <f t="shared" si="0"/>
        <v>1</v>
      </c>
      <c r="N16" s="9">
        <f t="shared" si="0"/>
        <v>11</v>
      </c>
      <c r="O16" s="9">
        <f t="shared" si="0"/>
        <v>1</v>
      </c>
      <c r="P16" s="9">
        <f t="shared" si="0"/>
        <v>1</v>
      </c>
      <c r="Q16" s="9">
        <f t="shared" si="0"/>
        <v>2</v>
      </c>
      <c r="R16" s="9">
        <f t="shared" si="0"/>
        <v>1</v>
      </c>
      <c r="S16" s="9">
        <v>11</v>
      </c>
      <c r="T16" s="9">
        <f t="shared" si="0"/>
        <v>11</v>
      </c>
      <c r="U16" s="9">
        <f t="shared" si="0"/>
        <v>1</v>
      </c>
      <c r="V16" s="9">
        <f t="shared" si="0"/>
        <v>1</v>
      </c>
      <c r="W16" s="9">
        <f t="shared" si="0"/>
        <v>11</v>
      </c>
      <c r="X16" s="9">
        <f t="shared" si="0"/>
        <v>11</v>
      </c>
      <c r="Y16" s="9">
        <f t="shared" si="0"/>
        <v>1</v>
      </c>
      <c r="Z16" s="9">
        <f t="shared" si="0"/>
        <v>1</v>
      </c>
      <c r="AA16" s="9">
        <f t="shared" si="0"/>
        <v>1</v>
      </c>
      <c r="AB16" s="9">
        <f t="shared" si="0"/>
        <v>1</v>
      </c>
      <c r="AC16" s="9">
        <f t="shared" si="0"/>
        <v>1</v>
      </c>
      <c r="AD16" s="9">
        <f t="shared" si="0"/>
        <v>1</v>
      </c>
      <c r="AE16" s="10">
        <f t="shared" si="0"/>
        <v>1</v>
      </c>
    </row>
    <row r="17" spans="1:31" ht="15.75" thickBot="1" x14ac:dyDescent="0.3">
      <c r="A17" s="57" t="s">
        <v>14</v>
      </c>
      <c r="B17" s="58"/>
      <c r="C17" s="58"/>
      <c r="D17" s="58"/>
      <c r="E17" s="58"/>
      <c r="F17" s="59"/>
      <c r="G17" s="39">
        <f>VLOOKUP(G16,$C$20:$D$30,2)</f>
        <v>0</v>
      </c>
      <c r="H17" s="14">
        <f t="shared" ref="H17:AE17" si="1">VLOOKUP(H16,$C$20:$D$30,2)</f>
        <v>0</v>
      </c>
      <c r="I17" s="14">
        <f t="shared" si="1"/>
        <v>0</v>
      </c>
      <c r="J17" s="14">
        <f t="shared" si="1"/>
        <v>0</v>
      </c>
      <c r="K17" s="14">
        <f t="shared" si="1"/>
        <v>0</v>
      </c>
      <c r="L17" s="14">
        <f t="shared" si="1"/>
        <v>0</v>
      </c>
      <c r="M17" s="14">
        <f t="shared" si="1"/>
        <v>100</v>
      </c>
      <c r="N17" s="14">
        <f t="shared" si="1"/>
        <v>0</v>
      </c>
      <c r="O17" s="14">
        <f t="shared" si="1"/>
        <v>100</v>
      </c>
      <c r="P17" s="14">
        <f t="shared" si="1"/>
        <v>100</v>
      </c>
      <c r="Q17" s="14">
        <f t="shared" si="1"/>
        <v>75</v>
      </c>
      <c r="R17" s="14">
        <f t="shared" si="1"/>
        <v>100</v>
      </c>
      <c r="S17" s="14">
        <v>100</v>
      </c>
      <c r="T17" s="14">
        <f t="shared" si="1"/>
        <v>0</v>
      </c>
      <c r="U17" s="14">
        <f t="shared" si="1"/>
        <v>100</v>
      </c>
      <c r="V17" s="14">
        <f t="shared" si="1"/>
        <v>100</v>
      </c>
      <c r="W17" s="14">
        <f t="shared" si="1"/>
        <v>0</v>
      </c>
      <c r="X17" s="14">
        <f t="shared" si="1"/>
        <v>0</v>
      </c>
      <c r="Y17" s="14">
        <f t="shared" si="1"/>
        <v>100</v>
      </c>
      <c r="Z17" s="14">
        <f t="shared" si="1"/>
        <v>100</v>
      </c>
      <c r="AA17" s="14">
        <f t="shared" si="1"/>
        <v>100</v>
      </c>
      <c r="AB17" s="14">
        <f t="shared" si="1"/>
        <v>100</v>
      </c>
      <c r="AC17" s="14">
        <f t="shared" si="1"/>
        <v>100</v>
      </c>
      <c r="AD17" s="14">
        <f t="shared" si="1"/>
        <v>100</v>
      </c>
      <c r="AE17" s="15">
        <f t="shared" si="1"/>
        <v>100</v>
      </c>
    </row>
    <row r="18" spans="1:31" ht="15.75" thickBot="1" x14ac:dyDescent="0.3">
      <c r="S18" s="73"/>
    </row>
    <row r="19" spans="1:31" ht="17.25" thickBot="1" x14ac:dyDescent="0.3">
      <c r="B19" s="20" t="s">
        <v>15</v>
      </c>
      <c r="C19" s="21" t="s">
        <v>16</v>
      </c>
      <c r="D19" s="22" t="s">
        <v>17</v>
      </c>
      <c r="K19" s="16"/>
      <c r="S19" s="73"/>
    </row>
    <row r="20" spans="1:31" x14ac:dyDescent="0.25">
      <c r="B20" s="23" t="s">
        <v>18</v>
      </c>
      <c r="C20" s="24">
        <v>1</v>
      </c>
      <c r="D20" s="25">
        <v>100</v>
      </c>
    </row>
    <row r="21" spans="1:31" x14ac:dyDescent="0.25">
      <c r="B21" s="26" t="s">
        <v>19</v>
      </c>
      <c r="C21" s="24">
        <v>2</v>
      </c>
      <c r="D21" s="27">
        <v>75</v>
      </c>
    </row>
    <row r="22" spans="1:31" x14ac:dyDescent="0.25">
      <c r="B22" s="26" t="s">
        <v>20</v>
      </c>
      <c r="C22" s="24">
        <v>3</v>
      </c>
      <c r="D22" s="27">
        <v>70</v>
      </c>
    </row>
    <row r="23" spans="1:31" x14ac:dyDescent="0.25">
      <c r="B23" s="26" t="s">
        <v>21</v>
      </c>
      <c r="C23" s="24">
        <v>4</v>
      </c>
      <c r="D23" s="27">
        <v>60</v>
      </c>
    </row>
    <row r="24" spans="1:31" x14ac:dyDescent="0.25">
      <c r="B24" s="26" t="s">
        <v>22</v>
      </c>
      <c r="C24" s="24">
        <v>5</v>
      </c>
      <c r="D24" s="27">
        <v>55</v>
      </c>
    </row>
    <row r="25" spans="1:31" x14ac:dyDescent="0.25">
      <c r="B25" s="28" t="s">
        <v>23</v>
      </c>
      <c r="C25" s="29">
        <v>6</v>
      </c>
      <c r="D25" s="30">
        <v>50</v>
      </c>
    </row>
    <row r="26" spans="1:31" x14ac:dyDescent="0.25">
      <c r="B26" s="26" t="s">
        <v>24</v>
      </c>
      <c r="C26" s="24">
        <v>7</v>
      </c>
      <c r="D26" s="31">
        <v>40</v>
      </c>
    </row>
    <row r="27" spans="1:31" x14ac:dyDescent="0.25">
      <c r="B27" s="26" t="s">
        <v>25</v>
      </c>
      <c r="C27" s="24">
        <v>8</v>
      </c>
      <c r="D27" s="31">
        <v>30</v>
      </c>
    </row>
    <row r="28" spans="1:31" x14ac:dyDescent="0.25">
      <c r="B28" s="26" t="s">
        <v>26</v>
      </c>
      <c r="C28" s="24">
        <v>9</v>
      </c>
      <c r="D28" s="31">
        <v>20</v>
      </c>
    </row>
    <row r="29" spans="1:31" x14ac:dyDescent="0.25">
      <c r="B29" s="26" t="s">
        <v>27</v>
      </c>
      <c r="C29" s="24">
        <v>10</v>
      </c>
      <c r="D29" s="31">
        <v>10</v>
      </c>
    </row>
    <row r="30" spans="1:31" ht="15.75" thickBot="1" x14ac:dyDescent="0.3">
      <c r="B30" s="32" t="s">
        <v>28</v>
      </c>
      <c r="C30" s="42">
        <v>11</v>
      </c>
      <c r="D30" s="33">
        <v>0</v>
      </c>
    </row>
    <row r="31" spans="1:31" ht="15.75" thickBot="1" x14ac:dyDescent="0.3"/>
    <row r="32" spans="1:31" ht="16.5" thickBot="1" x14ac:dyDescent="0.3">
      <c r="B32" s="34" t="s">
        <v>29</v>
      </c>
      <c r="C32" s="35">
        <v>6</v>
      </c>
    </row>
  </sheetData>
  <mergeCells count="43">
    <mergeCell ref="AD1:AD3"/>
    <mergeCell ref="AE1:AE3"/>
    <mergeCell ref="L1:L3"/>
    <mergeCell ref="M1:M3"/>
    <mergeCell ref="N1:N3"/>
    <mergeCell ref="O1:O3"/>
    <mergeCell ref="Q1:Q3"/>
    <mergeCell ref="R1:R3"/>
    <mergeCell ref="S1:S3"/>
    <mergeCell ref="T1:T3"/>
    <mergeCell ref="V1:V3"/>
    <mergeCell ref="W1:W3"/>
    <mergeCell ref="X1:X3"/>
    <mergeCell ref="Y1:Y3"/>
    <mergeCell ref="AA1:AA3"/>
    <mergeCell ref="AB1:AB3"/>
    <mergeCell ref="AC1:AC3"/>
    <mergeCell ref="Z1:Z3"/>
    <mergeCell ref="U1:U3"/>
    <mergeCell ref="P1:P3"/>
    <mergeCell ref="K1:K3"/>
    <mergeCell ref="A16:F16"/>
    <mergeCell ref="A17:F17"/>
    <mergeCell ref="C11:F11"/>
    <mergeCell ref="A12:A15"/>
    <mergeCell ref="C12:F12"/>
    <mergeCell ref="C13:F13"/>
    <mergeCell ref="C14:F14"/>
    <mergeCell ref="C15:F15"/>
    <mergeCell ref="A5:A11"/>
    <mergeCell ref="C5:F5"/>
    <mergeCell ref="C6:F6"/>
    <mergeCell ref="C7:F7"/>
    <mergeCell ref="C8:F8"/>
    <mergeCell ref="C9:F9"/>
    <mergeCell ref="C10:F10"/>
    <mergeCell ref="I1:I3"/>
    <mergeCell ref="J1:J3"/>
    <mergeCell ref="A1:A4"/>
    <mergeCell ref="B1:B4"/>
    <mergeCell ref="C1:F1"/>
    <mergeCell ref="G1:G3"/>
    <mergeCell ref="H1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3BBAD8-AC8B-4CF6-AD46-337907BF2AAD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7a68905-9562-4fb8-9501-49fe46e697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Professor</cp:lastModifiedBy>
  <cp:revision/>
  <dcterms:created xsi:type="dcterms:W3CDTF">2021-07-07T13:16:36Z</dcterms:created>
  <dcterms:modified xsi:type="dcterms:W3CDTF">2022-06-15T13:15:05Z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