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<sst xmlns="http://schemas.openxmlformats.org/spreadsheetml/2006/main" count="37" uniqueCount="37">
  <si>
    <t>2019年6月绩效考评表</t>
  </si>
  <si>
    <t>部门：技术部产品研发室                  姓名：柯丽红               组长：傅小峰</t>
  </si>
  <si>
    <t>参与项目</t>
  </si>
  <si>
    <t>权重</t>
  </si>
  <si>
    <t>目标描述</t>
  </si>
  <si>
    <t>自评分</t>
  </si>
  <si>
    <r>
      <rPr>
        <sz val="12"/>
        <color theme="1"/>
        <rFont val="微软雅黑"/>
        <charset val="134"/>
      </rPr>
      <t xml:space="preserve">自评依据
</t>
    </r>
    <r>
      <rPr>
        <sz val="10"/>
        <color theme="1"/>
        <rFont val="微软雅黑"/>
        <charset val="134"/>
      </rPr>
      <t>（描述完成了什么，并分析评价）</t>
    </r>
  </si>
  <si>
    <t>组长评分</t>
  </si>
  <si>
    <t>组长评语</t>
  </si>
  <si>
    <t>总监评分</t>
  </si>
  <si>
    <t>总监评语</t>
  </si>
  <si>
    <t>云pacs</t>
  </si>
  <si>
    <t xml:space="preserve">1、pacs登记信息打印页面
2、重构分站首页以适配手机设备。
</t>
  </si>
  <si>
    <t xml:space="preserve">1、完成打印页面，使其适配打印设备。
2、解决打印设备本身两端空白导致页面无法完整打印问题。
3、解决布局错位问题。
</t>
  </si>
  <si>
    <t>影像云</t>
  </si>
  <si>
    <t xml:space="preserve">1、完成财务提现模块。
</t>
  </si>
  <si>
    <t>1、财务提现模块的提现页面。
2、手机号码和支付宝验证页面。</t>
  </si>
  <si>
    <t>影像浏览器</t>
  </si>
  <si>
    <t xml:space="preserve">
1、OHIF浏览器打包。</t>
  </si>
  <si>
    <t xml:space="preserve">1、将浏览器的下载过程中需要的下载过程全部省略，直接利用本地拷贝文件夹方式安装浏览器。（省去chocoratey安装，省去meteor下载）
</t>
  </si>
  <si>
    <t>健康商城</t>
  </si>
  <si>
    <t xml:space="preserve">
1、护士端后台管理查询页面
2、科室管理模块四个页面。</t>
  </si>
  <si>
    <t xml:space="preserve">1、利用bootstrap等框架完成页面的构建，利用flex布局完成页面布局。
2、用ajax调取模拟的后端数据。
</t>
  </si>
  <si>
    <t>视频剪辑</t>
  </si>
  <si>
    <t xml:space="preserve">1、完成公司6.18视频剪辑。
2、完成陈荔萍招投标视频剪辑。
</t>
  </si>
  <si>
    <t xml:space="preserve">1、用会声会影工具，将照片、视频、音频合成，剪辑，制作成完整的视频。
2、视频细节修改。
3、尝试视频配音。
</t>
  </si>
  <si>
    <t>文件整理工作</t>
  </si>
  <si>
    <t>1、会议纪要记录/整理.
2、小组周报汇总</t>
  </si>
  <si>
    <t>1、会议纪要记录/整理.
2、小组周报汇总
3、制作周报新格式。</t>
  </si>
  <si>
    <t>合计</t>
  </si>
  <si>
    <t>自评合计</t>
  </si>
  <si>
    <t>上级评分合计</t>
  </si>
  <si>
    <t>最后得分和评级</t>
  </si>
  <si>
    <t>说明</t>
  </si>
  <si>
    <t>、</t>
  </si>
  <si>
    <t>评分规则</t>
  </si>
  <si>
    <t xml:space="preserve">各项目标采取百分制，满分为100分。
90-100分：工作如期/提前完成/超出目标，结果卓越，形成表率/优秀案例：A；
80-89分：工作如期/提前完成/超出目标，结果良好：B；
70-79分：工作如期完成/实现目标，结果达标：C；
60-69分：工作完成，有一定延误，结果一般：C-；
60分以下：工作未完成/偏离目标，延误较多，结果较差：D。 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</si>
</sst>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4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3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7" fillId="13" borderId="8" applyNumberFormat="0" applyAlignment="0" applyProtection="0">
      <alignment vertical="center"/>
    </xf>
    <xf numFmtId="0" fontId="5" fillId="8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>
      <alignment vertical="center" wrapText="1"/>
    </xf>
    <xf numFmtId="9" fontId="2" fillId="4" borderId="3" xfId="11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1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zoomScale="70" zoomScaleNormal="70" workbookViewId="0">
      <selection activeCell="F4" sqref="F4"/>
    </sheetView>
  </sheetViews>
  <sheetFormatPr defaultColWidth="9" defaultRowHeight="17.25"/>
  <cols>
    <col min="1" max="1" width="12.625" style="4" customWidth="1"/>
    <col min="2" max="2" width="7.25" style="4" customWidth="1"/>
    <col min="3" max="3" width="33.5" style="4" customWidth="1"/>
    <col min="4" max="4" width="9.625" style="4"/>
    <col min="5" max="5" width="36.5" style="4" customWidth="1"/>
    <col min="6" max="6" width="9" style="4"/>
    <col min="7" max="7" width="16.125" style="4" customWidth="1"/>
    <col min="8" max="8" width="9.75" style="4"/>
    <col min="9" max="9" width="10.75" style="4" customWidth="1"/>
    <col min="10" max="16384" width="9" style="4"/>
  </cols>
  <sheetData>
    <row r="1" s="1" customFormat="1" ht="53" customHeight="1" spans="1:9">
      <c r="A1" s="5" t="s">
        <v>0</v>
      </c>
      <c r="B1" s="6"/>
      <c r="C1" s="6"/>
      <c r="D1" s="6"/>
      <c r="E1" s="6"/>
      <c r="F1" s="6"/>
      <c r="G1" s="6"/>
      <c r="H1" s="6"/>
      <c r="I1" s="22"/>
    </row>
    <row r="2" s="2" customFormat="1" ht="21.75" customHeight="1" spans="1:9">
      <c r="A2" s="7" t="s">
        <v>1</v>
      </c>
      <c r="B2" s="8"/>
      <c r="C2" s="8"/>
      <c r="D2" s="8"/>
      <c r="E2" s="8"/>
      <c r="F2" s="8"/>
      <c r="G2" s="8"/>
      <c r="H2" s="8"/>
      <c r="I2" s="23"/>
    </row>
    <row r="3" s="3" customFormat="1" ht="42" customHeight="1" spans="1:9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ht="96" customHeight="1" spans="1:9">
      <c r="A4" s="10" t="s">
        <v>11</v>
      </c>
      <c r="B4" s="11">
        <v>0.1</v>
      </c>
      <c r="C4" s="10" t="s">
        <v>12</v>
      </c>
      <c r="D4" s="12">
        <v>100</v>
      </c>
      <c r="E4" s="10" t="s">
        <v>13</v>
      </c>
      <c r="F4" s="13">
        <v>33</v>
      </c>
      <c r="G4" s="14"/>
      <c r="H4" s="15"/>
      <c r="I4" s="15"/>
    </row>
    <row r="5" s="4" customFormat="1" ht="96" customHeight="1" spans="1:9">
      <c r="A5" s="10" t="s">
        <v>14</v>
      </c>
      <c r="B5" s="11">
        <v>0.2</v>
      </c>
      <c r="C5" s="10" t="s">
        <v>15</v>
      </c>
      <c r="D5" s="12">
        <v>95</v>
      </c>
      <c r="E5" s="10" t="s">
        <v>16</v>
      </c>
      <c r="F5" s="13">
        <v>33</v>
      </c>
      <c r="G5" s="14"/>
      <c r="H5" s="16"/>
      <c r="I5" s="16"/>
    </row>
    <row r="6" s="4" customFormat="1" ht="96" customHeight="1" spans="1:9">
      <c r="A6" s="10" t="s">
        <v>17</v>
      </c>
      <c r="B6" s="11">
        <v>0.25</v>
      </c>
      <c r="C6" s="10" t="s">
        <v>18</v>
      </c>
      <c r="D6" s="12">
        <v>100</v>
      </c>
      <c r="E6" s="10" t="s">
        <v>19</v>
      </c>
      <c r="F6" s="13">
        <v>33</v>
      </c>
      <c r="G6" s="14"/>
      <c r="H6" s="16"/>
      <c r="I6" s="16"/>
    </row>
    <row r="7" s="4" customFormat="1" ht="96" customHeight="1" spans="1:9">
      <c r="A7" s="10" t="s">
        <v>20</v>
      </c>
      <c r="B7" s="11">
        <v>0.2</v>
      </c>
      <c r="C7" s="10" t="s">
        <v>21</v>
      </c>
      <c r="D7" s="12">
        <v>95</v>
      </c>
      <c r="E7" s="10" t="s">
        <v>22</v>
      </c>
      <c r="F7" s="13">
        <v>33</v>
      </c>
      <c r="G7" s="14"/>
      <c r="H7" s="16"/>
      <c r="I7" s="16"/>
    </row>
    <row r="8" s="4" customFormat="1" ht="96" customHeight="1" spans="1:9">
      <c r="A8" s="10" t="s">
        <v>23</v>
      </c>
      <c r="B8" s="11">
        <v>0.2</v>
      </c>
      <c r="C8" s="10" t="s">
        <v>24</v>
      </c>
      <c r="D8" s="12">
        <v>100</v>
      </c>
      <c r="E8" s="10" t="s">
        <v>25</v>
      </c>
      <c r="F8" s="13">
        <v>33</v>
      </c>
      <c r="G8" s="14"/>
      <c r="H8" s="16"/>
      <c r="I8" s="16"/>
    </row>
    <row r="9" ht="79" customHeight="1" spans="1:9">
      <c r="A9" s="10" t="s">
        <v>26</v>
      </c>
      <c r="B9" s="11">
        <v>0.05</v>
      </c>
      <c r="C9" s="10" t="s">
        <v>27</v>
      </c>
      <c r="D9" s="12">
        <v>100</v>
      </c>
      <c r="E9" s="10" t="s">
        <v>28</v>
      </c>
      <c r="F9" s="13">
        <v>33</v>
      </c>
      <c r="G9" s="14"/>
      <c r="H9" s="16"/>
      <c r="I9" s="16"/>
    </row>
    <row r="10" spans="1:9">
      <c r="A10" s="17" t="s">
        <v>29</v>
      </c>
      <c r="B10" s="18">
        <f>SUM(B4:B9)</f>
        <v>1</v>
      </c>
      <c r="C10" s="17" t="s">
        <v>30</v>
      </c>
      <c r="D10" s="17">
        <f>SUMPRODUCT((B4:B9)*(D4:D9))</f>
        <v>98</v>
      </c>
      <c r="E10" s="17" t="s">
        <v>31</v>
      </c>
      <c r="F10" s="17">
        <f>F4*B4+F5*B5+F6*B6+F7*B7+F8*B8+F9*B9</f>
        <v>33</v>
      </c>
      <c r="G10" s="17" t="s">
        <v>32</v>
      </c>
      <c r="H10" s="17">
        <f>H4*0.5+F10*0.3+D10*0.2</f>
        <v>29.5</v>
      </c>
      <c r="I10" s="19"/>
    </row>
    <row r="11" ht="55" customHeight="1" spans="1:9">
      <c r="A11" s="19" t="s">
        <v>33</v>
      </c>
      <c r="B11" s="20" t="s">
        <v>34</v>
      </c>
      <c r="C11" s="20"/>
      <c r="D11" s="20"/>
      <c r="E11" s="20"/>
      <c r="F11" s="20"/>
      <c r="G11" s="20"/>
      <c r="H11" s="20"/>
      <c r="I11" s="20"/>
    </row>
    <row r="12" ht="84" customHeight="1" spans="1:9">
      <c r="A12" s="19" t="s">
        <v>35</v>
      </c>
      <c r="B12" s="21" t="s">
        <v>36</v>
      </c>
      <c r="C12" s="21"/>
      <c r="D12" s="21"/>
      <c r="E12" s="21"/>
      <c r="F12" s="21"/>
      <c r="G12" s="21"/>
      <c r="H12" s="21"/>
      <c r="I12" s="21"/>
    </row>
  </sheetData>
  <mergeCells count="6">
    <mergeCell ref="A1:I1"/>
    <mergeCell ref="A2:I2"/>
    <mergeCell ref="B11:I11"/>
    <mergeCell ref="B12:I12"/>
    <mergeCell ref="H4:H9"/>
    <mergeCell ref="I4:I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渐渐的</cp:lastModifiedBy>
  <dcterms:created xsi:type="dcterms:W3CDTF">2019-01-09T08:34:00Z</dcterms:created>
  <dcterms:modified xsi:type="dcterms:W3CDTF">2019-07-03T01:31:36Z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  <property fmtid="{D5CDD505-2E9C-101B-9397-08002B2CF9AE}" pid="3" name="KSORubyTemplateID" linkTarget="0">
    <vt:lpwstr>20</vt:lpwstr>
  </property>
</Properties>
</file>