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kea\Downloads\SQL\"/>
    </mc:Choice>
  </mc:AlternateContent>
  <xr:revisionPtr revIDLastSave="0" documentId="8_{186D0789-E539-4E32-9090-A688E04B35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FOR FINAL TASK2" sheetId="1" r:id="rId1"/>
    <sheet name="DATA LAST NA" sheetId="3" r:id="rId2"/>
    <sheet name="Sheet1" sheetId="2" r:id="rId3"/>
  </sheets>
  <definedNames>
    <definedName name="ExternalData_1" localSheetId="1" hidden="1">'DATA LAST NA'!$A$1:$F$23</definedName>
  </definedNames>
  <calcPr calcId="0"/>
  <pivotCaches>
    <pivotCache cacheId="13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161878-1204-4927-B6F5-C61422F148A7}" keepAlive="1" name="Query - DATA LAST NA" description="Connection to the 'DATA LAST NA' query in the workbook." type="5" refreshedVersion="8" background="1" saveData="1">
    <dbPr connection="Provider=Microsoft.Mashup.OleDb.1;Data Source=$Workbook$;Location=&quot;DATA LAST NA&quot;;Extended Properties=&quot;&quot;" command="SELECT * FROM [DATA LAST NA]"/>
  </connection>
</connections>
</file>

<file path=xl/sharedStrings.xml><?xml version="1.0" encoding="utf-8"?>
<sst xmlns="http://schemas.openxmlformats.org/spreadsheetml/2006/main" count="134" uniqueCount="50">
  <si>
    <t>TASK 1:A</t>
  </si>
  <si>
    <t>TASK 1:B</t>
  </si>
  <si>
    <t>TASK 1:C</t>
  </si>
  <si>
    <t>TASK 2:A</t>
  </si>
  <si>
    <t>TASK 2:B</t>
  </si>
  <si>
    <t>TASK 2:C</t>
  </si>
  <si>
    <t>TASK 3:A</t>
  </si>
  <si>
    <t>TASK 3:B</t>
  </si>
  <si>
    <t>TASK 3:C</t>
  </si>
  <si>
    <t>TASK 4:A</t>
  </si>
  <si>
    <t>TASK 4:B</t>
  </si>
  <si>
    <t>TASK 5:A</t>
  </si>
  <si>
    <t>Row Labels</t>
  </si>
  <si>
    <t>Count of funding_type</t>
  </si>
  <si>
    <t>Mixed</t>
  </si>
  <si>
    <t>Venture Only</t>
  </si>
  <si>
    <t>Seed Only</t>
  </si>
  <si>
    <t>Grand Total</t>
  </si>
  <si>
    <t>Sum of funding_total_usd</t>
  </si>
  <si>
    <t>TASK 6</t>
  </si>
  <si>
    <t>name</t>
  </si>
  <si>
    <t>founded_year</t>
  </si>
  <si>
    <t>funding_total_usd</t>
  </si>
  <si>
    <t>seed</t>
  </si>
  <si>
    <t>venture</t>
  </si>
  <si>
    <t>funding_type</t>
  </si>
  <si>
    <t>Sisasa</t>
  </si>
  <si>
    <t>Tab Solutions</t>
  </si>
  <si>
    <t>GreenCloud</t>
  </si>
  <si>
    <t>Family Archival Solutions</t>
  </si>
  <si>
    <t>Pushing Innovation</t>
  </si>
  <si>
    <t>EquityZen</t>
  </si>
  <si>
    <t>Livewire</t>
  </si>
  <si>
    <t>Cardley</t>
  </si>
  <si>
    <t>Peach</t>
  </si>
  <si>
    <t>Disruption Corporation</t>
  </si>
  <si>
    <t>Bolster</t>
  </si>
  <si>
    <t>BasisCode</t>
  </si>
  <si>
    <t>Upside</t>
  </si>
  <si>
    <t>Portfolia</t>
  </si>
  <si>
    <t>Sliced Investing</t>
  </si>
  <si>
    <t>FlexScore</t>
  </si>
  <si>
    <t>Activehours</t>
  </si>
  <si>
    <t>Harvest Exchange</t>
  </si>
  <si>
    <t>MoneyFarm</t>
  </si>
  <si>
    <t>Pocket Change</t>
  </si>
  <si>
    <t>L2</t>
  </si>
  <si>
    <t>Payteller</t>
  </si>
  <si>
    <r>
      <t>Based from the above shown data, I recommend that start-up company should invest in</t>
    </r>
    <r>
      <rPr>
        <sz val="12"/>
        <color rgb="FFFF0000"/>
        <rFont val="ADLaM Display"/>
      </rPr>
      <t xml:space="preserve"> VENTURE ONLY</t>
    </r>
    <r>
      <rPr>
        <sz val="12"/>
        <color theme="1"/>
        <rFont val="ADLaM Display"/>
      </rPr>
      <t xml:space="preserve"> type of funding because it shows that</t>
    </r>
  </si>
  <si>
    <r>
      <t xml:space="preserve">there is almost </t>
    </r>
    <r>
      <rPr>
        <sz val="12"/>
        <color rgb="FFFF0000"/>
        <rFont val="ADLaM Display"/>
      </rPr>
      <t>44, 490, 725 FUNDING TOTAL in USD</t>
    </r>
    <r>
      <rPr>
        <sz val="12"/>
        <color theme="1"/>
        <rFont val="ADLaM Display"/>
      </rPr>
      <t xml:space="preserve"> which will secure their company in gaining high profit.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</si>
</sst>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2"/>
      <color theme="1"/>
      <name val="ADLaM Display"/>
    </font>
    <font>
      <sz val="12"/>
      <color rgb="FFFF0000"/>
      <name val="ADLaM Display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8" formatCode="0.0%"/>
    </dxf>
    <dxf>
      <numFmt numFmtId="13" formatCode="0%"/>
    </dxf>
    <dxf>
      <alignment horizontal="center"/>
    </dxf>
    <dxf>
      <alignment horizontal="center"/>
    </dxf>
    <dxf>
      <numFmt numFmtId="13" formatCode="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FINAL TASK.xlsx]DATA FOR FINAL TASK2!PivotTable3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COMPANIES PER FUNDING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SEED</a:t>
                </a:r>
                <a:r>
                  <a:rPr lang="en-US" sz="2000" baseline="0"/>
                  <a:t> ONLY</a:t>
                </a:r>
              </a:p>
              <a:p>
                <a:pPr>
                  <a:defRPr/>
                </a:pPr>
                <a:r>
                  <a:rPr lang="en-US" sz="2000" baseline="0"/>
                  <a:t>64%</a:t>
                </a:r>
                <a:endParaRPr lang="en-US" sz="2000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1829880826388596"/>
                  <c:h val="0.19832663874035822"/>
                </c:manualLayout>
              </c15:layout>
              <c15:showDataLabelsRange val="0"/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'DATA FOR FINAL TASK2'!$B$405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0CD2-4C60-BF9A-34B03B318553}"/>
              </c:ext>
            </c:extLst>
          </c:dPt>
          <c:dLbls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/>
                      <a:t>SEED</a:t>
                    </a:r>
                    <a:r>
                      <a:rPr lang="en-US" sz="2000" baseline="0"/>
                      <a:t> ONLY</a:t>
                    </a:r>
                  </a:p>
                  <a:p>
                    <a:pPr>
                      <a:defRPr/>
                    </a:pPr>
                    <a:r>
                      <a:rPr lang="en-US" sz="2000" baseline="0"/>
                      <a:t>64%</a:t>
                    </a:r>
                    <a:endParaRPr lang="en-US" sz="2000"/>
                  </a:p>
                </c:rich>
              </c:tx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1829880826388596"/>
                      <c:h val="0.1983266387403582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0CD2-4C60-BF9A-34B03B318553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FOR FINAL TASK2'!$A$406:$A$409</c:f>
              <c:strCache>
                <c:ptCount val="3"/>
                <c:pt idx="0">
                  <c:v>Mixed</c:v>
                </c:pt>
                <c:pt idx="1">
                  <c:v>Venture Only</c:v>
                </c:pt>
                <c:pt idx="2">
                  <c:v>Seed Only</c:v>
                </c:pt>
              </c:strCache>
            </c:strRef>
          </c:cat>
          <c:val>
            <c:numRef>
              <c:f>'DATA FOR FINAL TASK2'!$B$406:$B$409</c:f>
              <c:numCache>
                <c:formatCode>0%</c:formatCode>
                <c:ptCount val="3"/>
                <c:pt idx="0">
                  <c:v>0.13636363636363635</c:v>
                </c:pt>
                <c:pt idx="1">
                  <c:v>0.22727272727272727</c:v>
                </c:pt>
                <c:pt idx="2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2-4C60-BF9A-34B03B31855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FINAL TASK.xlsx]DATA FOR FINAL TASK2!PivotTable4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FUNDING BETWEEN COMPANIES BY FUNDING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907453870872402E-2"/>
              <c:y val="0.14169295185149175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F03789C-AC01-4A40-9E11-095A1502DEF2}" type="VALUE">
                  <a:rPr lang="en-US" sz="1800" b="1" baseline="0">
                    <a:solidFill>
                      <a:sysClr val="windowText" lastClr="000000"/>
                    </a:solidFill>
                    <a:latin typeface="ADLaM Display" panose="02010000000000000000" pitchFamily="2" charset="0"/>
                    <a:ea typeface="ADLaM Display" panose="02010000000000000000" pitchFamily="2" charset="0"/>
                    <a:cs typeface="ADLaM Display" panose="02010000000000000000" pitchFamily="2" charset="0"/>
                  </a:rPr>
                  <a:pPr>
                    <a:defRPr sz="1800"/>
                  </a:pPr>
                  <a:t>[VALUE]</a:t>
                </a:fld>
                <a:endParaRPr lang="en-PH"/>
              </a:p>
            </c:rich>
          </c:tx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lt1">
                      <a:lumMod val="15000"/>
                      <a:lumOff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12589"/>
                    <a:gd name="adj2" fmla="val 168430"/>
                  </a:avLst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bg1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3"/>
        <c:spPr>
          <a:solidFill>
            <a:schemeClr val="bg1"/>
          </a:solidFill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FOR FINAL TASK2'!$B$428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63C8-46A4-88F7-416721415C37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63C8-46A4-88F7-416721415C37}"/>
              </c:ext>
            </c:extLst>
          </c:dPt>
          <c:dLbls>
            <c:dLbl>
              <c:idx val="2"/>
              <c:layout>
                <c:manualLayout>
                  <c:x val="-2.5907453870872402E-2"/>
                  <c:y val="0.1416929518514917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lt1">
                            <a:lumMod val="15000"/>
                            <a:lumOff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F03789C-AC01-4A40-9E11-095A1502DEF2}" type="VALUE">
                      <a:rPr lang="en-US" sz="1800" b="1" baseline="0">
                        <a:solidFill>
                          <a:sysClr val="windowText" lastClr="000000"/>
                        </a:solidFill>
                        <a:latin typeface="ADLaM Display" panose="02010000000000000000" pitchFamily="2" charset="0"/>
                        <a:ea typeface="ADLaM Display" panose="02010000000000000000" pitchFamily="2" charset="0"/>
                        <a:cs typeface="ADLaM Display" panose="02010000000000000000" pitchFamily="2" charset="0"/>
                      </a:rPr>
                      <a:pPr>
                        <a:defRPr sz="1800"/>
                      </a:pPr>
                      <a:t>[VALUE]</a:t>
                    </a:fld>
                    <a:endParaRPr lang="en-PH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lt1">
                          <a:lumMod val="15000"/>
                          <a:lumOff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589"/>
                        <a:gd name="adj2" fmla="val 168430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3C8-46A4-88F7-416721415C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FOR FINAL TASK2'!$A$429:$A$432</c:f>
              <c:strCache>
                <c:ptCount val="3"/>
                <c:pt idx="0">
                  <c:v>Mixed</c:v>
                </c:pt>
                <c:pt idx="1">
                  <c:v>Seed Only</c:v>
                </c:pt>
                <c:pt idx="2">
                  <c:v>Venture Only</c:v>
                </c:pt>
              </c:strCache>
            </c:strRef>
          </c:cat>
          <c:val>
            <c:numRef>
              <c:f>'DATA FOR FINAL TASK2'!$B$429:$B$432</c:f>
              <c:numCache>
                <c:formatCode>General</c:formatCode>
                <c:ptCount val="3"/>
                <c:pt idx="0">
                  <c:v>13213564</c:v>
                </c:pt>
                <c:pt idx="1">
                  <c:v>17098203</c:v>
                </c:pt>
                <c:pt idx="2">
                  <c:v>44490725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8-46A4-88F7-416721415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02566096"/>
        <c:axId val="731515520"/>
      </c:barChart>
      <c:catAx>
        <c:axId val="5025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15520"/>
        <c:crosses val="autoZero"/>
        <c:auto val="1"/>
        <c:lblAlgn val="ctr"/>
        <c:lblOffset val="100"/>
        <c:noMultiLvlLbl val="0"/>
      </c:catAx>
      <c:valAx>
        <c:axId val="73151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FINAL TASK.xlsx]DATA FOR FINAL TASK2!PivotTable5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FUNDING</a:t>
            </a:r>
            <a:r>
              <a:rPr lang="en-PH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TYPE VS FUNDING TOTAL</a:t>
            </a:r>
            <a:endParaRPr lang="en-PH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5.9021892523653148E-2"/>
              <c:y val="0.1764750471389723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8293FAC-B80B-425F-A4F4-D0B7143C06FE}" type="CATEGORYNAME">
                  <a:rPr lang="en-US" sz="1200">
                    <a:latin typeface="ADLaM Display" panose="02010000000000000000" pitchFamily="2" charset="0"/>
                    <a:ea typeface="ADLaM Display" panose="02010000000000000000" pitchFamily="2" charset="0"/>
                    <a:cs typeface="ADLaM Display" panose="02010000000000000000" pitchFamily="2" charset="0"/>
                  </a:rPr>
                  <a:pPr>
                    <a:defRPr/>
                  </a:pPr>
                  <a:t>[CATEGORY NAME]</a:t>
                </a:fld>
                <a:r>
                  <a:rPr lang="en-US" sz="1200" baseline="0">
                    <a:latin typeface="ADLaM Display" panose="02010000000000000000" pitchFamily="2" charset="0"/>
                    <a:ea typeface="ADLaM Display" panose="02010000000000000000" pitchFamily="2" charset="0"/>
                    <a:cs typeface="ADLaM Display" panose="02010000000000000000" pitchFamily="2" charset="0"/>
                  </a:rPr>
                  <a:t>, </a:t>
                </a:r>
                <a:fld id="{0708E8D1-0693-4756-BDB2-D9620C2E955F}" type="VALUE">
                  <a:rPr lang="en-US" sz="1200" baseline="0">
                    <a:latin typeface="ADLaM Display" panose="02010000000000000000" pitchFamily="2" charset="0"/>
                    <a:ea typeface="ADLaM Display" panose="02010000000000000000" pitchFamily="2" charset="0"/>
                    <a:cs typeface="ADLaM Display" panose="02010000000000000000" pitchFamily="2" charset="0"/>
                  </a:rPr>
                  <a:pPr>
                    <a:defRPr/>
                  </a:pPr>
                  <a:t>[VALUE]</a:t>
                </a:fld>
                <a:endParaRPr lang="en-US" sz="1200" baseline="0">
                  <a:latin typeface="ADLaM Display" panose="02010000000000000000" pitchFamily="2" charset="0"/>
                  <a:ea typeface="ADLaM Display" panose="02010000000000000000" pitchFamily="2" charset="0"/>
                  <a:cs typeface="ADLaM Display" panose="02010000000000000000" pitchFamily="2" charset="0"/>
                </a:endParaRPr>
              </a:p>
            </c:rich>
          </c:tx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CFAF3DA-899D-4AAE-9E8D-2C1960118C9C}" type="CATEGORYNAME">
                  <a:rPr lang="en-US" sz="1050">
                    <a:latin typeface="ADLaM Display" panose="02010000000000000000" pitchFamily="2" charset="0"/>
                    <a:ea typeface="ADLaM Display" panose="02010000000000000000" pitchFamily="2" charset="0"/>
                    <a:cs typeface="ADLaM Display" panose="02010000000000000000" pitchFamily="2" charset="0"/>
                  </a:rPr>
                  <a:pPr>
                    <a:defRPr/>
                  </a:pPr>
                  <a:t>[CATEGORY NAME]</a:t>
                </a:fld>
                <a:r>
                  <a:rPr lang="en-US" sz="1050" baseline="0">
                    <a:latin typeface="ADLaM Display" panose="02010000000000000000" pitchFamily="2" charset="0"/>
                    <a:ea typeface="ADLaM Display" panose="02010000000000000000" pitchFamily="2" charset="0"/>
                    <a:cs typeface="ADLaM Display" panose="02010000000000000000" pitchFamily="2" charset="0"/>
                  </a:rPr>
                  <a:t>, </a:t>
                </a:r>
                <a:fld id="{F33D354F-0407-4ED0-AEB3-EF931FB8AE52}" type="VALUE">
                  <a:rPr lang="en-US" sz="1050" baseline="0">
                    <a:latin typeface="ADLaM Display" panose="02010000000000000000" pitchFamily="2" charset="0"/>
                    <a:ea typeface="ADLaM Display" panose="02010000000000000000" pitchFamily="2" charset="0"/>
                    <a:cs typeface="ADLaM Display" panose="02010000000000000000" pitchFamily="2" charset="0"/>
                  </a:rPr>
                  <a:pPr>
                    <a:defRPr/>
                  </a:pPr>
                  <a:t>[VALUE]</a:t>
                </a:fld>
                <a:endParaRPr lang="en-US" sz="1050" baseline="0">
                  <a:latin typeface="ADLaM Display" panose="02010000000000000000" pitchFamily="2" charset="0"/>
                  <a:ea typeface="ADLaM Display" panose="02010000000000000000" pitchFamily="2" charset="0"/>
                  <a:cs typeface="ADLaM Display" panose="02010000000000000000" pitchFamily="2" charset="0"/>
                </a:endParaRPr>
              </a:p>
            </c:rich>
          </c:tx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4276104865489504E-2"/>
          <c:y val="0.15795463376694427"/>
          <c:w val="0.65568885587516312"/>
          <c:h val="0.73033233479583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FINAL TASK2'!$U$410</c:f>
              <c:strCache>
                <c:ptCount val="1"/>
                <c:pt idx="0">
                  <c:v>Sum of funding_total_usd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D25-406D-8035-ECA1A224FBC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25-406D-8035-ECA1A224FBC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D25-406D-8035-ECA1A224FBC4}"/>
              </c:ext>
            </c:extLst>
          </c:dPt>
          <c:dLbls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CFAF3DA-899D-4AAE-9E8D-2C1960118C9C}" type="CATEGORYNAME">
                      <a:rPr lang="en-US" sz="1050">
                        <a:latin typeface="ADLaM Display" panose="02010000000000000000" pitchFamily="2" charset="0"/>
                        <a:ea typeface="ADLaM Display" panose="02010000000000000000" pitchFamily="2" charset="0"/>
                        <a:cs typeface="ADLaM Display" panose="02010000000000000000" pitchFamily="2" charset="0"/>
                      </a:rPr>
                      <a:pPr>
                        <a:defRPr/>
                      </a:pPr>
                      <a:t>[CATEGORY NAME]</a:t>
                    </a:fld>
                    <a:r>
                      <a:rPr lang="en-US" sz="1050" baseline="0">
                        <a:latin typeface="ADLaM Display" panose="02010000000000000000" pitchFamily="2" charset="0"/>
                        <a:ea typeface="ADLaM Display" panose="02010000000000000000" pitchFamily="2" charset="0"/>
                        <a:cs typeface="ADLaM Display" panose="02010000000000000000" pitchFamily="2" charset="0"/>
                      </a:rPr>
                      <a:t>, </a:t>
                    </a:r>
                    <a:fld id="{F33D354F-0407-4ED0-AEB3-EF931FB8AE52}" type="VALUE">
                      <a:rPr lang="en-US" sz="1050" baseline="0">
                        <a:latin typeface="ADLaM Display" panose="02010000000000000000" pitchFamily="2" charset="0"/>
                        <a:ea typeface="ADLaM Display" panose="02010000000000000000" pitchFamily="2" charset="0"/>
                        <a:cs typeface="ADLaM Display" panose="02010000000000000000" pitchFamily="2" charset="0"/>
                      </a:rPr>
                      <a:pPr>
                        <a:defRPr/>
                      </a:pPr>
                      <a:t>[VALUE]</a:t>
                    </a:fld>
                    <a:endParaRPr lang="en-US" sz="1050" baseline="0">
                      <a:latin typeface="ADLaM Display" panose="02010000000000000000" pitchFamily="2" charset="0"/>
                      <a:ea typeface="ADLaM Display" panose="02010000000000000000" pitchFamily="2" charset="0"/>
                      <a:cs typeface="ADLaM Display" panose="02010000000000000000" pitchFamily="2" charset="0"/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D25-406D-8035-ECA1A224FB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FOR FINAL TASK2'!$T$411:$T$414</c:f>
              <c:strCache>
                <c:ptCount val="3"/>
                <c:pt idx="0">
                  <c:v>Mixed</c:v>
                </c:pt>
                <c:pt idx="1">
                  <c:v>Seed Only</c:v>
                </c:pt>
                <c:pt idx="2">
                  <c:v>Venture Only</c:v>
                </c:pt>
              </c:strCache>
            </c:strRef>
          </c:cat>
          <c:val>
            <c:numRef>
              <c:f>'DATA FOR FINAL TASK2'!$U$411:$U$414</c:f>
              <c:numCache>
                <c:formatCode>General</c:formatCode>
                <c:ptCount val="3"/>
                <c:pt idx="0">
                  <c:v>13213564</c:v>
                </c:pt>
                <c:pt idx="1">
                  <c:v>17098203</c:v>
                </c:pt>
                <c:pt idx="2">
                  <c:v>44490725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5-406D-8035-ECA1A224F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805792"/>
        <c:axId val="614216256"/>
      </c:barChart>
      <c:lineChart>
        <c:grouping val="standard"/>
        <c:varyColors val="0"/>
        <c:ser>
          <c:idx val="1"/>
          <c:order val="1"/>
          <c:tx>
            <c:strRef>
              <c:f>'DATA FOR FINAL TASK2'!$V$410</c:f>
              <c:strCache>
                <c:ptCount val="1"/>
                <c:pt idx="0">
                  <c:v>Count of funding_type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1"/>
              <c:layout>
                <c:manualLayout>
                  <c:x val="-5.9021892523653148E-2"/>
                  <c:y val="0.1764750471389723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8293FAC-B80B-425F-A4F4-D0B7143C06FE}" type="CATEGORYNAME">
                      <a:rPr lang="en-US" sz="1200">
                        <a:latin typeface="ADLaM Display" panose="02010000000000000000" pitchFamily="2" charset="0"/>
                        <a:ea typeface="ADLaM Display" panose="02010000000000000000" pitchFamily="2" charset="0"/>
                        <a:cs typeface="ADLaM Display" panose="02010000000000000000" pitchFamily="2" charset="0"/>
                      </a:rPr>
                      <a:pPr>
                        <a:defRPr/>
                      </a:pPr>
                      <a:t>[CATEGORY NAME]</a:t>
                    </a:fld>
                    <a:r>
                      <a:rPr lang="en-US" sz="1200" baseline="0">
                        <a:latin typeface="ADLaM Display" panose="02010000000000000000" pitchFamily="2" charset="0"/>
                        <a:ea typeface="ADLaM Display" panose="02010000000000000000" pitchFamily="2" charset="0"/>
                        <a:cs typeface="ADLaM Display" panose="02010000000000000000" pitchFamily="2" charset="0"/>
                      </a:rPr>
                      <a:t>, </a:t>
                    </a:r>
                    <a:fld id="{0708E8D1-0693-4756-BDB2-D9620C2E955F}" type="VALUE">
                      <a:rPr lang="en-US" sz="1200" baseline="0">
                        <a:latin typeface="ADLaM Display" panose="02010000000000000000" pitchFamily="2" charset="0"/>
                        <a:ea typeface="ADLaM Display" panose="02010000000000000000" pitchFamily="2" charset="0"/>
                        <a:cs typeface="ADLaM Display" panose="02010000000000000000" pitchFamily="2" charset="0"/>
                      </a:rPr>
                      <a:pPr>
                        <a:defRPr/>
                      </a:pPr>
                      <a:t>[VALUE]</a:t>
                    </a:fld>
                    <a:endParaRPr lang="en-US" sz="1200" baseline="0">
                      <a:latin typeface="ADLaM Display" panose="02010000000000000000" pitchFamily="2" charset="0"/>
                      <a:ea typeface="ADLaM Display" panose="02010000000000000000" pitchFamily="2" charset="0"/>
                      <a:cs typeface="ADLaM Display" panose="02010000000000000000" pitchFamily="2" charset="0"/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D25-406D-8035-ECA1A224FB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FOR FINAL TASK2'!$T$411:$T$414</c:f>
              <c:strCache>
                <c:ptCount val="3"/>
                <c:pt idx="0">
                  <c:v>Mixed</c:v>
                </c:pt>
                <c:pt idx="1">
                  <c:v>Seed Only</c:v>
                </c:pt>
                <c:pt idx="2">
                  <c:v>Venture Only</c:v>
                </c:pt>
              </c:strCache>
            </c:strRef>
          </c:cat>
          <c:val>
            <c:numRef>
              <c:f>'DATA FOR FINAL TASK2'!$V$411:$V$414</c:f>
              <c:numCache>
                <c:formatCode>0%</c:formatCode>
                <c:ptCount val="3"/>
                <c:pt idx="0">
                  <c:v>0.13636363636363635</c:v>
                </c:pt>
                <c:pt idx="1">
                  <c:v>0.63636363636363635</c:v>
                </c:pt>
                <c:pt idx="2">
                  <c:v>0.22727272727272727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5-406D-8035-ECA1A224F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09152"/>
        <c:axId val="614227168"/>
      </c:lineChart>
      <c:catAx>
        <c:axId val="74080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200"/>
                  <a:t>FUNDING</a:t>
                </a:r>
                <a:r>
                  <a:rPr lang="en-PH" sz="1200" baseline="0"/>
                  <a:t> TYPE</a:t>
                </a:r>
                <a:endParaRPr lang="en-PH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6256"/>
        <c:crosses val="autoZero"/>
        <c:auto val="1"/>
        <c:lblAlgn val="ctr"/>
        <c:lblOffset val="100"/>
        <c:noMultiLvlLbl val="0"/>
      </c:catAx>
      <c:valAx>
        <c:axId val="614216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200"/>
                  <a:t>FUNDING</a:t>
                </a:r>
                <a:r>
                  <a:rPr lang="en-PH" sz="1200" baseline="0"/>
                  <a:t> TOTAL</a:t>
                </a:r>
                <a:endParaRPr lang="en-PH" sz="1200"/>
              </a:p>
            </c:rich>
          </c:tx>
          <c:layout>
            <c:manualLayout>
              <c:xMode val="edge"/>
              <c:yMode val="edge"/>
              <c:x val="8.2320007993516159E-2"/>
              <c:y val="0.44982114586118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05792"/>
        <c:crosses val="autoZero"/>
        <c:crossBetween val="between"/>
      </c:valAx>
      <c:valAx>
        <c:axId val="614227168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09152"/>
        <c:crosses val="max"/>
        <c:crossBetween val="between"/>
      </c:valAx>
      <c:catAx>
        <c:axId val="740809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42271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chart" Target="../charts/chart3.xml"/><Relationship Id="rId2" Type="http://schemas.openxmlformats.org/officeDocument/2006/relationships/image" Target="../media/image2.jpeg"/><Relationship Id="rId16" Type="http://schemas.openxmlformats.org/officeDocument/2006/relationships/chart" Target="../charts/chart2.xml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chart" Target="../charts/chart1.xml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72470</xdr:colOff>
      <xdr:row>24</xdr:row>
      <xdr:rowOff>44987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C236B6-B932-12F2-FC12-786C1637D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846"/>
          <a:ext cx="9906000" cy="4089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152066</xdr:rowOff>
    </xdr:from>
    <xdr:to>
      <xdr:col>6</xdr:col>
      <xdr:colOff>509155</xdr:colOff>
      <xdr:row>44</xdr:row>
      <xdr:rowOff>31750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FCD5AB-5B76-C5A7-752D-AE8ECDF2E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5566"/>
          <a:ext cx="5924550" cy="311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65124</xdr:rowOff>
    </xdr:from>
    <xdr:to>
      <xdr:col>6</xdr:col>
      <xdr:colOff>569479</xdr:colOff>
      <xdr:row>58</xdr:row>
      <xdr:rowOff>59162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1ED7E2-8854-F836-2CA1-9704B5E2A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7124"/>
          <a:ext cx="5984874" cy="26610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285749</xdr:colOff>
      <xdr:row>28</xdr:row>
      <xdr:rowOff>31822</xdr:rowOff>
    </xdr:from>
    <xdr:to>
      <xdr:col>22</xdr:col>
      <xdr:colOff>451714</xdr:colOff>
      <xdr:row>56</xdr:row>
      <xdr:rowOff>83819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38CBD8D-727D-ACAB-F4AF-56A064BA5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8249" y="5365822"/>
          <a:ext cx="10144125" cy="5385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142875</xdr:rowOff>
    </xdr:from>
    <xdr:to>
      <xdr:col>16</xdr:col>
      <xdr:colOff>363105</xdr:colOff>
      <xdr:row>89</xdr:row>
      <xdr:rowOff>159880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EB2877D-C9C9-2AE3-C103-B3B867660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3375"/>
          <a:ext cx="11811000" cy="5351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79374</xdr:rowOff>
    </xdr:from>
    <xdr:to>
      <xdr:col>13</xdr:col>
      <xdr:colOff>409277</xdr:colOff>
      <xdr:row>118</xdr:row>
      <xdr:rowOff>85089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B805C93-CF4F-4F3E-C300-801E44B68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86374"/>
          <a:ext cx="10047422" cy="4577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63500</xdr:rowOff>
    </xdr:from>
    <xdr:to>
      <xdr:col>15</xdr:col>
      <xdr:colOff>536460</xdr:colOff>
      <xdr:row>152</xdr:row>
      <xdr:rowOff>129318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BF1A756-868A-1938-F99E-EABC4DC4C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76000"/>
          <a:ext cx="11381105" cy="5209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13197</xdr:rowOff>
    </xdr:from>
    <xdr:to>
      <xdr:col>15</xdr:col>
      <xdr:colOff>441210</xdr:colOff>
      <xdr:row>183</xdr:row>
      <xdr:rowOff>159385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887A8B4-DD5C-69F0-C64A-1F1BDBB8E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21697"/>
          <a:ext cx="11285855" cy="5099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15875</xdr:colOff>
      <xdr:row>186</xdr:row>
      <xdr:rowOff>174625</xdr:rowOff>
    </xdr:from>
    <xdr:to>
      <xdr:col>17</xdr:col>
      <xdr:colOff>251980</xdr:colOff>
      <xdr:row>216</xdr:row>
      <xdr:rowOff>52264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A615E22-DCC1-66C3-C5C0-CCE3A5FF3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35607625"/>
          <a:ext cx="12287250" cy="5592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79375</xdr:rowOff>
    </xdr:from>
    <xdr:to>
      <xdr:col>19</xdr:col>
      <xdr:colOff>61480</xdr:colOff>
      <xdr:row>250</xdr:row>
      <xdr:rowOff>815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61095DE-B5B3-830F-44F8-54488FE59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08375"/>
          <a:ext cx="13319125" cy="6017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63499</xdr:rowOff>
    </xdr:from>
    <xdr:to>
      <xdr:col>20</xdr:col>
      <xdr:colOff>48757</xdr:colOff>
      <xdr:row>287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BD99238-DA24-4DD3-85B0-B36BD1160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69499"/>
          <a:ext cx="14477689" cy="660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15875</xdr:colOff>
      <xdr:row>289</xdr:row>
      <xdr:rowOff>63500</xdr:rowOff>
    </xdr:from>
    <xdr:to>
      <xdr:col>21</xdr:col>
      <xdr:colOff>811934</xdr:colOff>
      <xdr:row>330</xdr:row>
      <xdr:rowOff>1742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D0127C-611F-C9FB-07C8-F9904E00F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55118000"/>
          <a:ext cx="17049750" cy="7745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167753</xdr:rowOff>
    </xdr:from>
    <xdr:to>
      <xdr:col>15</xdr:col>
      <xdr:colOff>156730</xdr:colOff>
      <xdr:row>367</xdr:row>
      <xdr:rowOff>23494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828DB15-C71A-191E-8076-85A1004A8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94753"/>
          <a:ext cx="11001375" cy="61422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</xdr:row>
      <xdr:rowOff>102761</xdr:rowOff>
    </xdr:from>
    <xdr:to>
      <xdr:col>15</xdr:col>
      <xdr:colOff>243725</xdr:colOff>
      <xdr:row>401</xdr:row>
      <xdr:rowOff>79374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1F0C36-3188-B52E-F0B1-A2DC034F2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97261"/>
          <a:ext cx="11088370" cy="6072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436417</xdr:colOff>
      <xdr:row>403</xdr:row>
      <xdr:rowOff>13853</xdr:rowOff>
    </xdr:from>
    <xdr:to>
      <xdr:col>16</xdr:col>
      <xdr:colOff>180108</xdr:colOff>
      <xdr:row>426</xdr:row>
      <xdr:rowOff>110835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B410F7-69D0-0BF0-AA59-C430841FB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450272</xdr:colOff>
      <xdr:row>427</xdr:row>
      <xdr:rowOff>110835</xdr:rowOff>
    </xdr:from>
    <xdr:to>
      <xdr:col>16</xdr:col>
      <xdr:colOff>249381</xdr:colOff>
      <xdr:row>451</xdr:row>
      <xdr:rowOff>180108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E2BE570-4A23-9998-96E6-C5604964B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270163</xdr:colOff>
      <xdr:row>415</xdr:row>
      <xdr:rowOff>55418</xdr:rowOff>
    </xdr:from>
    <xdr:to>
      <xdr:col>25</xdr:col>
      <xdr:colOff>221672</xdr:colOff>
      <xdr:row>442</xdr:row>
      <xdr:rowOff>69271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D365D3F-99D7-E007-487D-1FF584520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a" refreshedDate="45303.982656365741" createdVersion="8" refreshedVersion="8" minRefreshableVersion="3" recordCount="22" xr:uid="{571C5C11-BFD5-452B-AE0B-EAE6BA615118}">
  <cacheSource type="worksheet">
    <worksheetSource name="DATA_LAST_NA"/>
  </cacheSource>
  <cacheFields count="6">
    <cacheField name="name" numFmtId="0">
      <sharedItems/>
    </cacheField>
    <cacheField name="founded_year" numFmtId="0">
      <sharedItems containsSemiMixedTypes="0" containsString="0" containsNumber="1" containsInteger="1" minValue="2010" maxValue="2014"/>
    </cacheField>
    <cacheField name="funding_total_usd" numFmtId="0">
      <sharedItems containsSemiMixedTypes="0" containsString="0" containsNumber="1" containsInteger="1" minValue="7500" maxValue="25000000" count="19">
        <n v="7500"/>
        <n v="40704"/>
        <n v="100000"/>
        <n v="150000"/>
        <n v="225000"/>
        <n v="475000"/>
        <n v="550000"/>
        <n v="740725"/>
        <n v="750000"/>
        <n v="1200000"/>
        <n v="1500000"/>
        <n v="2000000"/>
        <n v="4000000"/>
        <n v="4099999"/>
        <n v="4400000"/>
        <n v="5613564"/>
        <n v="6400000"/>
        <n v="16500000"/>
        <n v="25000000"/>
      </sharedItems>
    </cacheField>
    <cacheField name="seed" numFmtId="0">
      <sharedItems containsSemiMixedTypes="0" containsString="0" containsNumber="1" containsInteger="1" minValue="0" maxValue="4400000"/>
    </cacheField>
    <cacheField name="venture" numFmtId="0">
      <sharedItems containsSemiMixedTypes="0" containsString="0" containsNumber="1" containsInteger="1" minValue="0" maxValue="25000000"/>
    </cacheField>
    <cacheField name="funding_type" numFmtId="0">
      <sharedItems count="3">
        <s v="Seed Only"/>
        <s v="Venture Only"/>
        <s v="Mix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Sisasa"/>
    <n v="2013"/>
    <x v="0"/>
    <n v="7500"/>
    <n v="0"/>
    <x v="0"/>
  </r>
  <r>
    <s v="Tab Solutions"/>
    <n v="2012"/>
    <x v="1"/>
    <n v="40704"/>
    <n v="0"/>
    <x v="0"/>
  </r>
  <r>
    <s v="GreenCloud"/>
    <n v="2010"/>
    <x v="2"/>
    <n v="100000"/>
    <n v="0"/>
    <x v="0"/>
  </r>
  <r>
    <s v="Family Archival Solutions"/>
    <n v="2013"/>
    <x v="3"/>
    <n v="150000"/>
    <n v="0"/>
    <x v="0"/>
  </r>
  <r>
    <s v="Pushing Innovation"/>
    <n v="2013"/>
    <x v="3"/>
    <n v="150000"/>
    <n v="0"/>
    <x v="0"/>
  </r>
  <r>
    <s v="EquityZen"/>
    <n v="2013"/>
    <x v="3"/>
    <n v="150000"/>
    <n v="0"/>
    <x v="0"/>
  </r>
  <r>
    <s v="Livewire"/>
    <n v="2012"/>
    <x v="4"/>
    <n v="225000"/>
    <n v="0"/>
    <x v="0"/>
  </r>
  <r>
    <s v="Cardley"/>
    <n v="2012"/>
    <x v="5"/>
    <n v="475000"/>
    <n v="0"/>
    <x v="0"/>
  </r>
  <r>
    <s v="Peach"/>
    <n v="2013"/>
    <x v="6"/>
    <n v="550000"/>
    <n v="0"/>
    <x v="0"/>
  </r>
  <r>
    <s v="Disruption Corporation"/>
    <n v="2013"/>
    <x v="7"/>
    <n v="0"/>
    <n v="740725"/>
    <x v="1"/>
  </r>
  <r>
    <s v="Bolster"/>
    <n v="2012"/>
    <x v="8"/>
    <n v="750000"/>
    <n v="0"/>
    <x v="0"/>
  </r>
  <r>
    <s v="BasisCode"/>
    <n v="2011"/>
    <x v="8"/>
    <n v="0"/>
    <n v="750000"/>
    <x v="1"/>
  </r>
  <r>
    <s v="Upside"/>
    <n v="2013"/>
    <x v="9"/>
    <n v="100000"/>
    <n v="1100000"/>
    <x v="2"/>
  </r>
  <r>
    <s v="Portfolia"/>
    <n v="2012"/>
    <x v="10"/>
    <n v="0"/>
    <n v="1500000"/>
    <x v="1"/>
  </r>
  <r>
    <s v="Sliced Investing"/>
    <n v="2014"/>
    <x v="11"/>
    <n v="2000000"/>
    <n v="0"/>
    <x v="0"/>
  </r>
  <r>
    <s v="FlexScore"/>
    <n v="2012"/>
    <x v="12"/>
    <n v="4000000"/>
    <n v="0"/>
    <x v="0"/>
  </r>
  <r>
    <s v="Activehours"/>
    <n v="2012"/>
    <x v="13"/>
    <n v="4099999"/>
    <n v="0"/>
    <x v="0"/>
  </r>
  <r>
    <s v="Harvest Exchange"/>
    <n v="2012"/>
    <x v="14"/>
    <n v="4400000"/>
    <n v="0"/>
    <x v="0"/>
  </r>
  <r>
    <s v="MoneyFarm"/>
    <n v="2011"/>
    <x v="15"/>
    <n v="967750"/>
    <n v="4645814"/>
    <x v="2"/>
  </r>
  <r>
    <s v="Pocket Change"/>
    <n v="2011"/>
    <x v="16"/>
    <n v="1400000"/>
    <n v="5000000"/>
    <x v="2"/>
  </r>
  <r>
    <s v="L2"/>
    <n v="2010"/>
    <x v="17"/>
    <n v="0"/>
    <n v="16500000"/>
    <x v="1"/>
  </r>
  <r>
    <s v="Payteller"/>
    <n v="2012"/>
    <x v="18"/>
    <n v="0"/>
    <n v="25000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CD5C7-E904-4927-9C55-8583020DF92B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T410:V414" firstHeaderRow="0" firstDataRow="1" firstDataCol="1"/>
  <pivotFields count="6">
    <pivotField showAll="0"/>
    <pivotField showAll="0"/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axis="axisRow" dataField="1" showAll="0">
      <items count="4">
        <item x="2"/>
        <item x="0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unding_total_usd" fld="2" baseField="5" baseItem="0"/>
    <dataField name="Count of funding_type" fld="5" subtotal="count" showDataAs="percentOfTotal" baseField="0" baseItem="1" numFmtId="10"/>
  </dataFields>
  <formats count="1">
    <format dxfId="1">
      <pivotArea collapsedLevelsAreSubtotals="1" fieldPosition="0">
        <references count="2">
          <reference field="4294967294" count="1" selected="0">
            <x v="1"/>
          </reference>
          <reference field="5" count="0"/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BD589-35C7-4EDE-BC25-57881C419D74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28:B432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unding_total_usd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343D7-16A8-45EE-A2F2-B1D9548967D7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05:B409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 sortType="a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Count of funding_type" fld="5" subtotal="count" showDataAs="percentOfTotal" baseField="5" baseItem="0" numFmtId="10"/>
  </dataFields>
  <formats count="3">
    <format dxfId="4">
      <pivotArea collapsedLevelsAreSubtotals="1" fieldPosition="0">
        <references count="1">
          <reference field="5" count="0"/>
        </references>
      </pivotArea>
    </format>
    <format dxfId="3">
      <pivotArea collapsedLevelsAreSubtotals="1" fieldPosition="0">
        <references count="1">
          <reference field="5" count="0"/>
        </references>
      </pivotArea>
    </format>
    <format dxfId="2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B756EA-25EA-439F-B8A2-85254F2E09EB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founded_year" tableColumnId="2"/>
      <queryTableField id="3" name="funding_total_usd" tableColumnId="3"/>
      <queryTableField id="4" name="seed" tableColumnId="4"/>
      <queryTableField id="5" name="venture" tableColumnId="5"/>
      <queryTableField id="6" name="funding_typ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1AFAEA-8480-4A7B-A39D-1E7ADFD73D2B}" name="DATA_LAST_NA" displayName="DATA_LAST_NA" ref="A1:F23" tableType="queryTable" totalsRowShown="0">
  <autoFilter ref="A1:F23" xr:uid="{5E1AFAEA-8480-4A7B-A39D-1E7ADFD73D2B}"/>
  <tableColumns count="6">
    <tableColumn id="1" xr3:uid="{D111DC7F-7A54-4087-9C16-AFBAA3E8E4C6}" uniqueName="1" name="name" queryTableFieldId="1" dataDxfId="6"/>
    <tableColumn id="2" xr3:uid="{DDEBEA5F-0589-4B2C-A9F4-1525A10146F9}" uniqueName="2" name="founded_year" queryTableFieldId="2"/>
    <tableColumn id="3" xr3:uid="{1F51C03A-EEA5-430D-A9FC-189CD1971A2D}" uniqueName="3" name="funding_total_usd" queryTableFieldId="3"/>
    <tableColumn id="4" xr3:uid="{30FF24C7-A606-42B3-BEFB-6A4819A2FE7D}" uniqueName="4" name="seed" queryTableFieldId="4"/>
    <tableColumn id="5" xr3:uid="{F5913958-9947-495F-BF81-10FA95B4718B}" uniqueName="5" name="venture" queryTableFieldId="5"/>
    <tableColumn id="6" xr3:uid="{91733D84-87E7-4911-B7AB-39490C4C395B}" uniqueName="6" name="funding_type" queryTableFieldId="6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7"/>
  <sheetViews>
    <sheetView tabSelected="1" topLeftCell="A446" zoomScale="68" zoomScaleNormal="55" workbookViewId="0">
      <selection activeCell="D466" sqref="D466"/>
    </sheetView>
  </sheetViews>
  <sheetFormatPr defaultRowHeight="14.4" x14ac:dyDescent="0.3"/>
  <cols>
    <col min="1" max="1" width="17.109375" bestFit="1" customWidth="1"/>
    <col min="2" max="2" width="27" bestFit="1" customWidth="1"/>
    <col min="20" max="20" width="17.109375" bestFit="1" customWidth="1"/>
    <col min="21" max="21" width="27" bestFit="1" customWidth="1"/>
    <col min="22" max="22" width="22.88671875" bestFit="1" customWidth="1"/>
    <col min="23" max="23" width="14" bestFit="1" customWidth="1"/>
    <col min="24" max="24" width="12.6640625" bestFit="1" customWidth="1"/>
    <col min="25" max="29" width="8.5546875" bestFit="1" customWidth="1"/>
    <col min="30" max="37" width="9.77734375" bestFit="1" customWidth="1"/>
    <col min="38" max="39" width="11" bestFit="1" customWidth="1"/>
    <col min="40" max="40" width="12.6640625" bestFit="1" customWidth="1"/>
  </cols>
  <sheetData>
    <row r="1" spans="1:1" x14ac:dyDescent="0.3">
      <c r="A1" t="s">
        <v>0</v>
      </c>
    </row>
    <row r="28" spans="1:1" x14ac:dyDescent="0.3">
      <c r="A28" t="s">
        <v>1</v>
      </c>
    </row>
    <row r="61" spans="1:1" x14ac:dyDescent="0.3">
      <c r="A61" t="s">
        <v>2</v>
      </c>
    </row>
    <row r="94" spans="1:1" x14ac:dyDescent="0.3">
      <c r="A94" t="s">
        <v>3</v>
      </c>
    </row>
    <row r="125" spans="1:1" x14ac:dyDescent="0.3">
      <c r="A125" t="s">
        <v>4</v>
      </c>
    </row>
    <row r="156" spans="1:1" x14ac:dyDescent="0.3">
      <c r="A156" t="s">
        <v>5</v>
      </c>
    </row>
    <row r="187" spans="1:1" x14ac:dyDescent="0.3">
      <c r="A187" t="s">
        <v>6</v>
      </c>
    </row>
    <row r="218" spans="1:1" x14ac:dyDescent="0.3">
      <c r="A218" t="s">
        <v>7</v>
      </c>
    </row>
    <row r="252" spans="1:1" x14ac:dyDescent="0.3">
      <c r="A252" t="s">
        <v>8</v>
      </c>
    </row>
    <row r="289" spans="1:1" x14ac:dyDescent="0.3">
      <c r="A289" t="s">
        <v>9</v>
      </c>
    </row>
    <row r="334" spans="1:1" x14ac:dyDescent="0.3">
      <c r="A334" t="s">
        <v>10</v>
      </c>
    </row>
    <row r="404" spans="1:22" x14ac:dyDescent="0.3">
      <c r="A404" t="s">
        <v>11</v>
      </c>
    </row>
    <row r="405" spans="1:22" x14ac:dyDescent="0.3">
      <c r="A405" s="2" t="s">
        <v>12</v>
      </c>
      <c r="B405" t="s">
        <v>13</v>
      </c>
    </row>
    <row r="406" spans="1:22" x14ac:dyDescent="0.3">
      <c r="A406" s="3" t="s">
        <v>14</v>
      </c>
      <c r="B406" s="6">
        <v>0.13636363636363635</v>
      </c>
    </row>
    <row r="407" spans="1:22" x14ac:dyDescent="0.3">
      <c r="A407" s="3" t="s">
        <v>15</v>
      </c>
      <c r="B407" s="6">
        <v>0.22727272727272727</v>
      </c>
    </row>
    <row r="408" spans="1:22" x14ac:dyDescent="0.3">
      <c r="A408" s="3" t="s">
        <v>16</v>
      </c>
      <c r="B408" s="6">
        <v>0.63636363636363635</v>
      </c>
    </row>
    <row r="409" spans="1:22" ht="23.4" x14ac:dyDescent="0.45">
      <c r="A409" s="3" t="s">
        <v>17</v>
      </c>
      <c r="B409" s="7">
        <v>1</v>
      </c>
      <c r="C409" s="8"/>
    </row>
    <row r="410" spans="1:22" x14ac:dyDescent="0.3">
      <c r="T410" s="2" t="s">
        <v>12</v>
      </c>
      <c r="U410" t="s">
        <v>18</v>
      </c>
      <c r="V410" t="s">
        <v>13</v>
      </c>
    </row>
    <row r="411" spans="1:22" x14ac:dyDescent="0.3">
      <c r="T411" s="3" t="s">
        <v>14</v>
      </c>
      <c r="U411" s="1">
        <v>13213564</v>
      </c>
      <c r="V411" s="5">
        <v>0.13636363636363635</v>
      </c>
    </row>
    <row r="412" spans="1:22" x14ac:dyDescent="0.3">
      <c r="T412" s="3" t="s">
        <v>16</v>
      </c>
      <c r="U412" s="1">
        <v>17098203</v>
      </c>
      <c r="V412" s="5">
        <v>0.63636363636363635</v>
      </c>
    </row>
    <row r="413" spans="1:22" x14ac:dyDescent="0.3">
      <c r="T413" s="3" t="s">
        <v>15</v>
      </c>
      <c r="U413" s="1">
        <v>44490725</v>
      </c>
      <c r="V413" s="5">
        <v>0.22727272727272727</v>
      </c>
    </row>
    <row r="414" spans="1:22" x14ac:dyDescent="0.3">
      <c r="T414" s="3" t="s">
        <v>17</v>
      </c>
      <c r="U414" s="1">
        <v>74802492</v>
      </c>
      <c r="V414" s="4">
        <v>1</v>
      </c>
    </row>
    <row r="428" spans="1:2" x14ac:dyDescent="0.3">
      <c r="A428" s="2" t="s">
        <v>12</v>
      </c>
      <c r="B428" t="s">
        <v>18</v>
      </c>
    </row>
    <row r="429" spans="1:2" x14ac:dyDescent="0.3">
      <c r="A429" s="3" t="s">
        <v>14</v>
      </c>
      <c r="B429" s="1">
        <v>13213564</v>
      </c>
    </row>
    <row r="430" spans="1:2" x14ac:dyDescent="0.3">
      <c r="A430" s="3" t="s">
        <v>16</v>
      </c>
      <c r="B430" s="1">
        <v>17098203</v>
      </c>
    </row>
    <row r="431" spans="1:2" x14ac:dyDescent="0.3">
      <c r="A431" s="3" t="s">
        <v>15</v>
      </c>
      <c r="B431" s="1">
        <v>44490725</v>
      </c>
    </row>
    <row r="432" spans="1:2" x14ac:dyDescent="0.3">
      <c r="A432" s="3" t="s">
        <v>17</v>
      </c>
      <c r="B432" s="1">
        <v>74802492</v>
      </c>
    </row>
    <row r="452" spans="1:1" x14ac:dyDescent="0.3">
      <c r="A452" t="s">
        <v>19</v>
      </c>
    </row>
    <row r="454" spans="1:1" ht="16.8" x14ac:dyDescent="0.35">
      <c r="A454" s="9" t="s">
        <v>48</v>
      </c>
    </row>
    <row r="455" spans="1:1" ht="16.8" x14ac:dyDescent="0.35">
      <c r="A455" s="9" t="s">
        <v>49</v>
      </c>
    </row>
    <row r="555" spans="1:6" x14ac:dyDescent="0.3">
      <c r="A555" t="s">
        <v>20</v>
      </c>
      <c r="B555" t="s">
        <v>21</v>
      </c>
      <c r="C555" t="s">
        <v>22</v>
      </c>
      <c r="D555" t="s">
        <v>23</v>
      </c>
      <c r="E555" t="s">
        <v>24</v>
      </c>
      <c r="F555" t="s">
        <v>25</v>
      </c>
    </row>
    <row r="556" spans="1:6" x14ac:dyDescent="0.3">
      <c r="A556" t="s">
        <v>26</v>
      </c>
      <c r="B556">
        <v>2013</v>
      </c>
      <c r="C556">
        <v>7500</v>
      </c>
      <c r="D556">
        <v>7500</v>
      </c>
      <c r="E556">
        <v>0</v>
      </c>
      <c r="F556" t="s">
        <v>16</v>
      </c>
    </row>
    <row r="557" spans="1:6" x14ac:dyDescent="0.3">
      <c r="A557" t="s">
        <v>27</v>
      </c>
      <c r="B557">
        <v>2012</v>
      </c>
      <c r="C557">
        <v>40704</v>
      </c>
      <c r="D557">
        <v>40704</v>
      </c>
      <c r="E557">
        <v>0</v>
      </c>
      <c r="F557" t="s">
        <v>16</v>
      </c>
    </row>
    <row r="558" spans="1:6" x14ac:dyDescent="0.3">
      <c r="A558" t="s">
        <v>28</v>
      </c>
      <c r="B558">
        <v>2010</v>
      </c>
      <c r="C558">
        <v>100000</v>
      </c>
      <c r="D558">
        <v>100000</v>
      </c>
      <c r="E558">
        <v>0</v>
      </c>
      <c r="F558" t="s">
        <v>16</v>
      </c>
    </row>
    <row r="559" spans="1:6" x14ac:dyDescent="0.3">
      <c r="A559" t="s">
        <v>29</v>
      </c>
      <c r="B559">
        <v>2013</v>
      </c>
      <c r="C559">
        <v>150000</v>
      </c>
      <c r="D559">
        <v>150000</v>
      </c>
      <c r="E559">
        <v>0</v>
      </c>
      <c r="F559" t="s">
        <v>16</v>
      </c>
    </row>
    <row r="560" spans="1:6" x14ac:dyDescent="0.3">
      <c r="A560" t="s">
        <v>30</v>
      </c>
      <c r="B560">
        <v>2013</v>
      </c>
      <c r="C560">
        <v>150000</v>
      </c>
      <c r="D560">
        <v>150000</v>
      </c>
      <c r="E560">
        <v>0</v>
      </c>
      <c r="F560" t="s">
        <v>16</v>
      </c>
    </row>
    <row r="561" spans="1:6" x14ac:dyDescent="0.3">
      <c r="A561" t="s">
        <v>31</v>
      </c>
      <c r="B561">
        <v>2013</v>
      </c>
      <c r="C561">
        <v>150000</v>
      </c>
      <c r="D561">
        <v>150000</v>
      </c>
      <c r="E561">
        <v>0</v>
      </c>
      <c r="F561" t="s">
        <v>16</v>
      </c>
    </row>
    <row r="562" spans="1:6" x14ac:dyDescent="0.3">
      <c r="A562" t="s">
        <v>32</v>
      </c>
      <c r="B562">
        <v>2012</v>
      </c>
      <c r="C562">
        <v>225000</v>
      </c>
      <c r="D562">
        <v>225000</v>
      </c>
      <c r="E562">
        <v>0</v>
      </c>
      <c r="F562" t="s">
        <v>16</v>
      </c>
    </row>
    <row r="563" spans="1:6" x14ac:dyDescent="0.3">
      <c r="A563" t="s">
        <v>33</v>
      </c>
      <c r="B563">
        <v>2012</v>
      </c>
      <c r="C563">
        <v>475000</v>
      </c>
      <c r="D563">
        <v>475000</v>
      </c>
      <c r="E563">
        <v>0</v>
      </c>
      <c r="F563" t="s">
        <v>16</v>
      </c>
    </row>
    <row r="564" spans="1:6" x14ac:dyDescent="0.3">
      <c r="A564" t="s">
        <v>34</v>
      </c>
      <c r="B564">
        <v>2013</v>
      </c>
      <c r="C564">
        <v>550000</v>
      </c>
      <c r="D564">
        <v>550000</v>
      </c>
      <c r="E564">
        <v>0</v>
      </c>
      <c r="F564" t="s">
        <v>16</v>
      </c>
    </row>
    <row r="565" spans="1:6" x14ac:dyDescent="0.3">
      <c r="A565" t="s">
        <v>35</v>
      </c>
      <c r="B565">
        <v>2013</v>
      </c>
      <c r="C565">
        <v>740725</v>
      </c>
      <c r="D565">
        <v>0</v>
      </c>
      <c r="E565">
        <v>740725</v>
      </c>
      <c r="F565" t="s">
        <v>15</v>
      </c>
    </row>
    <row r="566" spans="1:6" x14ac:dyDescent="0.3">
      <c r="A566" t="s">
        <v>36</v>
      </c>
      <c r="B566">
        <v>2012</v>
      </c>
      <c r="C566">
        <v>750000</v>
      </c>
      <c r="D566">
        <v>750000</v>
      </c>
      <c r="E566">
        <v>0</v>
      </c>
      <c r="F566" t="s">
        <v>16</v>
      </c>
    </row>
    <row r="567" spans="1:6" x14ac:dyDescent="0.3">
      <c r="A567" t="s">
        <v>37</v>
      </c>
      <c r="B567">
        <v>2011</v>
      </c>
      <c r="C567">
        <v>750000</v>
      </c>
      <c r="D567">
        <v>0</v>
      </c>
      <c r="E567">
        <v>750000</v>
      </c>
      <c r="F567" t="s">
        <v>15</v>
      </c>
    </row>
    <row r="568" spans="1:6" x14ac:dyDescent="0.3">
      <c r="A568" t="s">
        <v>38</v>
      </c>
      <c r="B568">
        <v>2013</v>
      </c>
      <c r="C568">
        <v>1200000</v>
      </c>
      <c r="D568">
        <v>100000</v>
      </c>
      <c r="E568">
        <v>1100000</v>
      </c>
      <c r="F568" t="s">
        <v>14</v>
      </c>
    </row>
    <row r="569" spans="1:6" x14ac:dyDescent="0.3">
      <c r="A569" t="s">
        <v>39</v>
      </c>
      <c r="B569">
        <v>2012</v>
      </c>
      <c r="C569">
        <v>1500000</v>
      </c>
      <c r="D569">
        <v>0</v>
      </c>
      <c r="E569">
        <v>1500000</v>
      </c>
      <c r="F569" t="s">
        <v>15</v>
      </c>
    </row>
    <row r="570" spans="1:6" x14ac:dyDescent="0.3">
      <c r="A570" t="s">
        <v>40</v>
      </c>
      <c r="B570">
        <v>2014</v>
      </c>
      <c r="C570">
        <v>2000000</v>
      </c>
      <c r="D570">
        <v>2000000</v>
      </c>
      <c r="E570">
        <v>0</v>
      </c>
      <c r="F570" t="s">
        <v>16</v>
      </c>
    </row>
    <row r="571" spans="1:6" x14ac:dyDescent="0.3">
      <c r="A571" t="s">
        <v>41</v>
      </c>
      <c r="B571">
        <v>2012</v>
      </c>
      <c r="C571">
        <v>4000000</v>
      </c>
      <c r="D571">
        <v>4000000</v>
      </c>
      <c r="E571">
        <v>0</v>
      </c>
      <c r="F571" t="s">
        <v>16</v>
      </c>
    </row>
    <row r="572" spans="1:6" x14ac:dyDescent="0.3">
      <c r="A572" t="s">
        <v>42</v>
      </c>
      <c r="B572">
        <v>2012</v>
      </c>
      <c r="C572">
        <v>4099999</v>
      </c>
      <c r="D572">
        <v>4099999</v>
      </c>
      <c r="E572">
        <v>0</v>
      </c>
      <c r="F572" t="s">
        <v>16</v>
      </c>
    </row>
    <row r="573" spans="1:6" x14ac:dyDescent="0.3">
      <c r="A573" t="s">
        <v>43</v>
      </c>
      <c r="B573">
        <v>2012</v>
      </c>
      <c r="C573">
        <v>4400000</v>
      </c>
      <c r="D573">
        <v>4400000</v>
      </c>
      <c r="E573">
        <v>0</v>
      </c>
      <c r="F573" t="s">
        <v>16</v>
      </c>
    </row>
    <row r="574" spans="1:6" x14ac:dyDescent="0.3">
      <c r="A574" t="s">
        <v>44</v>
      </c>
      <c r="B574">
        <v>2011</v>
      </c>
      <c r="C574">
        <v>5613564</v>
      </c>
      <c r="D574">
        <v>967750</v>
      </c>
      <c r="E574">
        <v>4645814</v>
      </c>
      <c r="F574" t="s">
        <v>14</v>
      </c>
    </row>
    <row r="575" spans="1:6" x14ac:dyDescent="0.3">
      <c r="A575" t="s">
        <v>45</v>
      </c>
      <c r="B575">
        <v>2011</v>
      </c>
      <c r="C575">
        <v>6400000</v>
      </c>
      <c r="D575">
        <v>1400000</v>
      </c>
      <c r="E575">
        <v>5000000</v>
      </c>
      <c r="F575" t="s">
        <v>14</v>
      </c>
    </row>
    <row r="576" spans="1:6" x14ac:dyDescent="0.3">
      <c r="A576" t="s">
        <v>46</v>
      </c>
      <c r="B576">
        <v>2010</v>
      </c>
      <c r="C576">
        <v>16500000</v>
      </c>
      <c r="D576">
        <v>0</v>
      </c>
      <c r="E576">
        <v>16500000</v>
      </c>
      <c r="F576" t="s">
        <v>15</v>
      </c>
    </row>
    <row r="577" spans="1:6" x14ac:dyDescent="0.3">
      <c r="A577" t="s">
        <v>47</v>
      </c>
      <c r="B577">
        <v>2012</v>
      </c>
      <c r="C577">
        <v>25000000</v>
      </c>
      <c r="D577">
        <v>0</v>
      </c>
      <c r="E577">
        <v>25000000</v>
      </c>
      <c r="F577" t="s">
        <v>15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4E2B-5B7F-4469-8B75-91F1612EE71C}">
  <dimension ref="A1:F23"/>
  <sheetViews>
    <sheetView workbookViewId="0">
      <selection sqref="A1:F23"/>
    </sheetView>
  </sheetViews>
  <sheetFormatPr defaultRowHeight="14.4" x14ac:dyDescent="0.3"/>
  <cols>
    <col min="1" max="1" width="20.88671875" bestFit="1" customWidth="1"/>
    <col min="2" max="2" width="14.33203125" bestFit="1" customWidth="1"/>
    <col min="3" max="3" width="17.88671875" bestFit="1" customWidth="1"/>
    <col min="4" max="4" width="8" bestFit="1" customWidth="1"/>
    <col min="5" max="5" width="9.44140625" bestFit="1" customWidth="1"/>
    <col min="6" max="6" width="13.77734375" bestFit="1" customWidth="1"/>
  </cols>
  <sheetData>
    <row r="1" spans="1:6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3">
      <c r="A2" s="1" t="s">
        <v>26</v>
      </c>
      <c r="B2">
        <v>2013</v>
      </c>
      <c r="C2">
        <v>7500</v>
      </c>
      <c r="D2">
        <v>7500</v>
      </c>
      <c r="E2">
        <v>0</v>
      </c>
      <c r="F2" s="1" t="s">
        <v>16</v>
      </c>
    </row>
    <row r="3" spans="1:6" x14ac:dyDescent="0.3">
      <c r="A3" s="1" t="s">
        <v>27</v>
      </c>
      <c r="B3">
        <v>2012</v>
      </c>
      <c r="C3">
        <v>40704</v>
      </c>
      <c r="D3">
        <v>40704</v>
      </c>
      <c r="E3">
        <v>0</v>
      </c>
      <c r="F3" s="1" t="s">
        <v>16</v>
      </c>
    </row>
    <row r="4" spans="1:6" x14ac:dyDescent="0.3">
      <c r="A4" s="1" t="s">
        <v>28</v>
      </c>
      <c r="B4">
        <v>2010</v>
      </c>
      <c r="C4">
        <v>100000</v>
      </c>
      <c r="D4">
        <v>100000</v>
      </c>
      <c r="E4">
        <v>0</v>
      </c>
      <c r="F4" s="1" t="s">
        <v>16</v>
      </c>
    </row>
    <row r="5" spans="1:6" x14ac:dyDescent="0.3">
      <c r="A5" s="1" t="s">
        <v>29</v>
      </c>
      <c r="B5">
        <v>2013</v>
      </c>
      <c r="C5">
        <v>150000</v>
      </c>
      <c r="D5">
        <v>150000</v>
      </c>
      <c r="E5">
        <v>0</v>
      </c>
      <c r="F5" s="1" t="s">
        <v>16</v>
      </c>
    </row>
    <row r="6" spans="1:6" x14ac:dyDescent="0.3">
      <c r="A6" s="1" t="s">
        <v>30</v>
      </c>
      <c r="B6">
        <v>2013</v>
      </c>
      <c r="C6">
        <v>150000</v>
      </c>
      <c r="D6">
        <v>150000</v>
      </c>
      <c r="E6">
        <v>0</v>
      </c>
      <c r="F6" s="1" t="s">
        <v>16</v>
      </c>
    </row>
    <row r="7" spans="1:6" x14ac:dyDescent="0.3">
      <c r="A7" s="1" t="s">
        <v>31</v>
      </c>
      <c r="B7">
        <v>2013</v>
      </c>
      <c r="C7">
        <v>150000</v>
      </c>
      <c r="D7">
        <v>150000</v>
      </c>
      <c r="E7">
        <v>0</v>
      </c>
      <c r="F7" s="1" t="s">
        <v>16</v>
      </c>
    </row>
    <row r="8" spans="1:6" x14ac:dyDescent="0.3">
      <c r="A8" s="1" t="s">
        <v>32</v>
      </c>
      <c r="B8">
        <v>2012</v>
      </c>
      <c r="C8">
        <v>225000</v>
      </c>
      <c r="D8">
        <v>225000</v>
      </c>
      <c r="E8">
        <v>0</v>
      </c>
      <c r="F8" s="1" t="s">
        <v>16</v>
      </c>
    </row>
    <row r="9" spans="1:6" x14ac:dyDescent="0.3">
      <c r="A9" s="1" t="s">
        <v>33</v>
      </c>
      <c r="B9">
        <v>2012</v>
      </c>
      <c r="C9">
        <v>475000</v>
      </c>
      <c r="D9">
        <v>475000</v>
      </c>
      <c r="E9">
        <v>0</v>
      </c>
      <c r="F9" s="1" t="s">
        <v>16</v>
      </c>
    </row>
    <row r="10" spans="1:6" x14ac:dyDescent="0.3">
      <c r="A10" s="1" t="s">
        <v>34</v>
      </c>
      <c r="B10">
        <v>2013</v>
      </c>
      <c r="C10">
        <v>550000</v>
      </c>
      <c r="D10">
        <v>550000</v>
      </c>
      <c r="E10">
        <v>0</v>
      </c>
      <c r="F10" s="1" t="s">
        <v>16</v>
      </c>
    </row>
    <row r="11" spans="1:6" x14ac:dyDescent="0.3">
      <c r="A11" s="1" t="s">
        <v>35</v>
      </c>
      <c r="B11">
        <v>2013</v>
      </c>
      <c r="C11">
        <v>740725</v>
      </c>
      <c r="D11">
        <v>0</v>
      </c>
      <c r="E11">
        <v>740725</v>
      </c>
      <c r="F11" s="1" t="s">
        <v>15</v>
      </c>
    </row>
    <row r="12" spans="1:6" x14ac:dyDescent="0.3">
      <c r="A12" s="1" t="s">
        <v>36</v>
      </c>
      <c r="B12">
        <v>2012</v>
      </c>
      <c r="C12">
        <v>750000</v>
      </c>
      <c r="D12">
        <v>750000</v>
      </c>
      <c r="E12">
        <v>0</v>
      </c>
      <c r="F12" s="1" t="s">
        <v>16</v>
      </c>
    </row>
    <row r="13" spans="1:6" x14ac:dyDescent="0.3">
      <c r="A13" s="1" t="s">
        <v>37</v>
      </c>
      <c r="B13">
        <v>2011</v>
      </c>
      <c r="C13">
        <v>750000</v>
      </c>
      <c r="D13">
        <v>0</v>
      </c>
      <c r="E13">
        <v>750000</v>
      </c>
      <c r="F13" s="1" t="s">
        <v>15</v>
      </c>
    </row>
    <row r="14" spans="1:6" x14ac:dyDescent="0.3">
      <c r="A14" s="1" t="s">
        <v>38</v>
      </c>
      <c r="B14">
        <v>2013</v>
      </c>
      <c r="C14">
        <v>1200000</v>
      </c>
      <c r="D14">
        <v>100000</v>
      </c>
      <c r="E14">
        <v>1100000</v>
      </c>
      <c r="F14" s="1" t="s">
        <v>14</v>
      </c>
    </row>
    <row r="15" spans="1:6" x14ac:dyDescent="0.3">
      <c r="A15" s="1" t="s">
        <v>39</v>
      </c>
      <c r="B15">
        <v>2012</v>
      </c>
      <c r="C15">
        <v>1500000</v>
      </c>
      <c r="D15">
        <v>0</v>
      </c>
      <c r="E15">
        <v>1500000</v>
      </c>
      <c r="F15" s="1" t="s">
        <v>15</v>
      </c>
    </row>
    <row r="16" spans="1:6" x14ac:dyDescent="0.3">
      <c r="A16" s="1" t="s">
        <v>40</v>
      </c>
      <c r="B16">
        <v>2014</v>
      </c>
      <c r="C16">
        <v>2000000</v>
      </c>
      <c r="D16">
        <v>2000000</v>
      </c>
      <c r="E16">
        <v>0</v>
      </c>
      <c r="F16" s="1" t="s">
        <v>16</v>
      </c>
    </row>
    <row r="17" spans="1:6" x14ac:dyDescent="0.3">
      <c r="A17" s="1" t="s">
        <v>41</v>
      </c>
      <c r="B17">
        <v>2012</v>
      </c>
      <c r="C17">
        <v>4000000</v>
      </c>
      <c r="D17">
        <v>4000000</v>
      </c>
      <c r="E17">
        <v>0</v>
      </c>
      <c r="F17" s="1" t="s">
        <v>16</v>
      </c>
    </row>
    <row r="18" spans="1:6" x14ac:dyDescent="0.3">
      <c r="A18" s="1" t="s">
        <v>42</v>
      </c>
      <c r="B18">
        <v>2012</v>
      </c>
      <c r="C18">
        <v>4099999</v>
      </c>
      <c r="D18">
        <v>4099999</v>
      </c>
      <c r="E18">
        <v>0</v>
      </c>
      <c r="F18" s="1" t="s">
        <v>16</v>
      </c>
    </row>
    <row r="19" spans="1:6" x14ac:dyDescent="0.3">
      <c r="A19" s="1" t="s">
        <v>43</v>
      </c>
      <c r="B19">
        <v>2012</v>
      </c>
      <c r="C19">
        <v>4400000</v>
      </c>
      <c r="D19">
        <v>4400000</v>
      </c>
      <c r="E19">
        <v>0</v>
      </c>
      <c r="F19" s="1" t="s">
        <v>16</v>
      </c>
    </row>
    <row r="20" spans="1:6" x14ac:dyDescent="0.3">
      <c r="A20" s="1" t="s">
        <v>44</v>
      </c>
      <c r="B20">
        <v>2011</v>
      </c>
      <c r="C20">
        <v>5613564</v>
      </c>
      <c r="D20">
        <v>967750</v>
      </c>
      <c r="E20">
        <v>4645814</v>
      </c>
      <c r="F20" s="1" t="s">
        <v>14</v>
      </c>
    </row>
    <row r="21" spans="1:6" x14ac:dyDescent="0.3">
      <c r="A21" s="1" t="s">
        <v>45</v>
      </c>
      <c r="B21">
        <v>2011</v>
      </c>
      <c r="C21">
        <v>6400000</v>
      </c>
      <c r="D21">
        <v>1400000</v>
      </c>
      <c r="E21">
        <v>5000000</v>
      </c>
      <c r="F21" s="1" t="s">
        <v>14</v>
      </c>
    </row>
    <row r="22" spans="1:6" x14ac:dyDescent="0.3">
      <c r="A22" s="1" t="s">
        <v>46</v>
      </c>
      <c r="B22">
        <v>2010</v>
      </c>
      <c r="C22">
        <v>16500000</v>
      </c>
      <c r="D22">
        <v>0</v>
      </c>
      <c r="E22">
        <v>16500000</v>
      </c>
      <c r="F22" s="1" t="s">
        <v>15</v>
      </c>
    </row>
    <row r="23" spans="1:6" x14ac:dyDescent="0.3">
      <c r="A23" s="1" t="s">
        <v>47</v>
      </c>
      <c r="B23">
        <v>2012</v>
      </c>
      <c r="C23">
        <v>25000000</v>
      </c>
      <c r="D23">
        <v>0</v>
      </c>
      <c r="E23">
        <v>25000000</v>
      </c>
      <c r="F23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FCE4-E023-47DC-970E-9C4502E6FA0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5 L s s W E 0 a j i i l A A A A 9 g A A A B I A H A B D b 2 5 m a W c v U G F j a 2 F n Z S 5 4 b W w g o h g A K K A U A A A A A A A A A A A A A A A A A A A A A A A A A A A A h Y 8 x D o I w G I W v Q r r T l m o M I a U M L g 6 S k J g Y 1 6 Z U a I Q f Q 4 v l b g 4 e y S u I U d T N 8 X 3 v G 9 6 7 X 2 8 8 G 9 s m u O j e m g 5 S F G G K A g 2 q K w 1 U K R r c M Y x R J n g h 1 U l W O p h k s M l o y x T V z p 0 T Q r z 3 2 C 9 w 1 1 e E U R q R Q 7 7 d q V q 3 E n 1 k 8 1 8 O D V g n Q W k k + P 4 1 R j A c s S V e s R h T T m b I c w N f g U 1 7 n + 0 P 5 O u h c U O v h Y a w 2 H A y R 0 7 e H 8 Q D U E s D B B Q A A g A I A O S 7 L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u y x Y S V 3 i s T w B A A A o A g A A E w A c A E Z v c m 1 1 b G F z L 1 N l Y 3 R p b 2 4 x L m 0 g o h g A K K A U A A A A A A A A A A A A A A A A A A A A A A A A A A A A f Z F f a 8 I w F M X f C / 0 O I b 5 U C A V l 8 2 H S h 9 J u b C A y a f d k R 8 m a q 5 a l u S N / 3 E T 8 7 k u p o D B Z X p K c c / n l H G K g s S 0 q U g z 7 Z B 4 G Y W B 2 X I M g I 5 q n Z U o W a V G S Z U p J Q i T Y M C B + F e h 0 A 1 7 J z D 7 O s X E d K B s 9 t R L i D J X 1 F x P R 7 K F 6 M 6 B N 9 Q m 8 y v F b S e T C V M V q U V 2 D 4 8 b s 6 Z i t c 5 B t 1 1 r Q C W W U k Q y l 6 5 R J Z o w 8 q g Z F q 7 b J Z H o / Z W T l 0 E J h D x K S y z F e o o L 3 M R v y j e i r x s 5 7 g j w D F z 5 E H 7 / k H 3 7 w 7 J z 1 a K j C y P q s p 1 I W D Z d c m 8 R q d 4 3 M d l x t P b E 8 f M E F V 2 q u z A Z 1 N w T u T R P d e J 8 d j 1 T x D n w 1 6 2 e I h R 9 7 Y u R I N + i U A F E f g G t v v i g 7 u 4 t 7 z O B 6 0 1 e v L V o u a 2 f E 3 x E D c E P d + 0 9 w G v 4 h 9 j W u w 5 z G Y d C q m 2 3 n v 1 B L A Q I t A B Q A A g A I A O S 7 L F h N G o 4 o p Q A A A P Y A A A A S A A A A A A A A A A A A A A A A A A A A A A B D b 2 5 m a W c v U G F j a 2 F n Z S 5 4 b W x Q S w E C L Q A U A A I A C A D k u y x Y D 8 r p q 6 Q A A A D p A A A A E w A A A A A A A A A A A A A A A A D x A A A A W 0 N v b n R l b n R f V H l w Z X N d L n h t b F B L A Q I t A B Q A A g A I A O S 7 L F h J X e K x P A E A A C g C A A A T A A A A A A A A A A A A A A A A A O I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M L A A A A A A A A w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J T I w T E F T V C U y M E 5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l j N D J l Y T Y t M m I z N i 0 0 Z T I 2 L W I 0 M z E t M W U 3 O T Q y Y j d l O T Y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B V E F f T E F T V F 9 O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x N T o z M T o w O C 4 5 N D g y O T A x W i I g L z 4 8 R W 5 0 c n k g V H l w Z T 0 i R m l s b E N v b H V t b l R 5 c G V z I i B W Y W x 1 Z T 0 i c 0 J n T U R B d 0 1 H I i A v P j x F b n R y e S B U e X B l P S J G a W x s Q 2 9 s d W 1 u T m F t Z X M i I F Z h b H V l P S J z W y Z x d W 9 0 O 2 5 h b W U m c X V v d D s s J n F 1 b 3 Q 7 Z m 9 1 b m R l Z F 9 5 Z W F y J n F 1 b 3 Q 7 L C Z x d W 9 0 O 2 Z 1 b m R p b m d f d G 9 0 Y W x f d X N k J n F 1 b 3 Q 7 L C Z x d W 9 0 O 3 N l Z W Q m c X V v d D s s J n F 1 b 3 Q 7 d m V u d H V y Z S Z x d W 9 0 O y w m c X V v d D t m d W 5 k a W 5 n X 3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I E x B U 1 Q g T k E v Q X V 0 b 1 J l b W 9 2 Z W R D b 2 x 1 b W 5 z M S 5 7 b m F t Z S w w f S Z x d W 9 0 O y w m c X V v d D t T Z W N 0 a W 9 u M S 9 E Q V R B I E x B U 1 Q g T k E v Q X V 0 b 1 J l b W 9 2 Z W R D b 2 x 1 b W 5 z M S 5 7 Z m 9 1 b m R l Z F 9 5 Z W F y L D F 9 J n F 1 b 3 Q 7 L C Z x d W 9 0 O 1 N l Y 3 R p b 2 4 x L 0 R B V E E g T E F T V C B O Q S 9 B d X R v U m V t b 3 Z l Z E N v b H V t b n M x L n t m d W 5 k a W 5 n X 3 R v d G F s X 3 V z Z C w y f S Z x d W 9 0 O y w m c X V v d D t T Z W N 0 a W 9 u M S 9 E Q V R B I E x B U 1 Q g T k E v Q X V 0 b 1 J l b W 9 2 Z W R D b 2 x 1 b W 5 z M S 5 7 c 2 V l Z C w z f S Z x d W 9 0 O y w m c X V v d D t T Z W N 0 a W 9 u M S 9 E Q V R B I E x B U 1 Q g T k E v Q X V 0 b 1 J l b W 9 2 Z W R D b 2 x 1 b W 5 z M S 5 7 d m V u d H V y Z S w 0 f S Z x d W 9 0 O y w m c X V v d D t T Z W N 0 a W 9 u M S 9 E Q V R B I E x B U 1 Q g T k E v Q X V 0 b 1 J l b W 9 2 Z W R D b 2 x 1 b W 5 z M S 5 7 Z n V u Z G l u Z 1 9 0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B V E E g T E F T V C B O Q S 9 B d X R v U m V t b 3 Z l Z E N v b H V t b n M x L n t u Y W 1 l L D B 9 J n F 1 b 3 Q 7 L C Z x d W 9 0 O 1 N l Y 3 R p b 2 4 x L 0 R B V E E g T E F T V C B O Q S 9 B d X R v U m V t b 3 Z l Z E N v b H V t b n M x L n t m b 3 V u Z G V k X 3 l l Y X I s M X 0 m c X V v d D s s J n F 1 b 3 Q 7 U 2 V j d G l v b j E v R E F U Q S B M Q V N U I E 5 B L 0 F 1 d G 9 S Z W 1 v d m V k Q 2 9 s d W 1 u c z E u e 2 Z 1 b m R p b m d f d G 9 0 Y W x f d X N k L D J 9 J n F 1 b 3 Q 7 L C Z x d W 9 0 O 1 N l Y 3 R p b 2 4 x L 0 R B V E E g T E F T V C B O Q S 9 B d X R v U m V t b 3 Z l Z E N v b H V t b n M x L n t z Z W V k L D N 9 J n F 1 b 3 Q 7 L C Z x d W 9 0 O 1 N l Y 3 R p b 2 4 x L 0 R B V E E g T E F T V C B O Q S 9 B d X R v U m V t b 3 Z l Z E N v b H V t b n M x L n t 2 Z W 5 0 d X J l L D R 9 J n F 1 b 3 Q 7 L C Z x d W 9 0 O 1 N l Y 3 R p b 2 4 x L 0 R B V E E g T E F T V C B O Q S 9 B d X R v U m V t b 3 Z l Z E N v b H V t b n M x L n t m d W 5 k a W 5 n X 3 R 5 c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E l M j B M Q V N U J T I w T k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S U y M E x B U 1 Q l M j B O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J T I w T E F T V C U y M E 5 B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A P F O A N x + Z P v J X M K a d w n J 8 A A A A A A g A A A A A A E G Y A A A A B A A A g A A A A 5 B p h v x 9 C R X F c M t B W o s Y 3 N 5 8 Q B i Q F 1 P Y Y o O q I 6 r w 4 n x Q A A A A A D o A A A A A C A A A g A A A A P L z B k O Z e Z n F S l B r X / F c E 5 s H H Z T M N a 7 4 i C l l C 2 G I 6 t i d Q A A A A j I M z H O 3 O k I + U X s L o 1 j I D p e t 5 D C W q 7 v w o z r 4 o A 5 P T 1 E Z P R A X q k f J p t 2 r v Y g 3 R K l J Z A q h m 3 8 j 9 h 1 + r j l I R p Q 1 j 6 U z 5 C 0 R s G A v r l 6 u d w 0 a Q U Z J A A A A A 0 / J o W Q k L B p C D P f N t f q 7 M 0 G H e z J B P E U O N l l x Q f v j 5 H o G j D t v d 3 E 8 5 9 l i 7 6 P z a i s E S n s i q E Q 3 0 K f o n f A i Q c Z Q F D A = = < / D a t a M a s h u p > 
</file>

<file path=customXml/itemProps1.xml><?xml version="1.0" encoding="utf-8"?>
<ds:datastoreItem xmlns:ds="http://schemas.openxmlformats.org/officeDocument/2006/customXml" ds:itemID="{4836B5C5-4187-4174-B802-2BC8D286B1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 FINAL TASK2</vt:lpstr>
      <vt:lpstr>DATA LAST NA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Kea Espayos</cp:lastModifiedBy>
  <dcterms:created xsi:type="dcterms:W3CDTF">2024-01-12T15:07:19Z</dcterms:created>
  <dcterms:modified xsi:type="dcterms:W3CDTF">2024-01-12T15:58:52Z</dcterms:modified>
</cp:coreProperties>
</file>