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<sst xmlns="http://schemas.openxmlformats.org/spreadsheetml/2006/main" count="163" uniqueCount="49">
  <si>
    <t xml:space="preserve">TileName</t>
  </si>
  <si>
    <t xml:space="preserve">SampleRun</t>
  </si>
  <si>
    <t xml:space="preserve">Size</t>
  </si>
  <si>
    <t xml:space="preserve">Dose (Mrad)</t>
  </si>
  <si>
    <t xml:space="preserve">Duration (day)</t>
  </si>
  <si>
    <t xml:space="preserve">Comment</t>
  </si>
  <si>
    <t xml:space="preserve">DoseRate (rad/h)</t>
  </si>
  <si>
    <t xml:space="preserve">Date</t>
  </si>
  <si>
    <t xml:space="preserve">TestBeamPE</t>
  </si>
  <si>
    <t xml:space="preserve">TestBeamPEError</t>
  </si>
  <si>
    <t xml:space="preserve">Bi207Trial1PE</t>
  </si>
  <si>
    <t xml:space="preserve">Bi207Trial2PE</t>
  </si>
  <si>
    <t xml:space="preserve">Bi207Trial3PE</t>
  </si>
  <si>
    <t xml:space="preserve">Bi207AveragePE</t>
  </si>
  <si>
    <t xml:space="preserve">Trial1PMTCurr</t>
  </si>
  <si>
    <t xml:space="preserve">Trial2PMTCurr</t>
  </si>
  <si>
    <t xml:space="preserve">Trial3PMTCurr</t>
  </si>
  <si>
    <t xml:space="preserve">PMTCurrAverage (nA)</t>
  </si>
  <si>
    <t xml:space="preserve">BC428 t1</t>
  </si>
  <si>
    <t xml:space="preserve">7x7</t>
  </si>
  <si>
    <t xml:space="preserve">3/18 – 4/11/14</t>
  </si>
  <si>
    <t xml:space="preserve">BC428 t7</t>
  </si>
  <si>
    <t xml:space="preserve">N2</t>
  </si>
  <si>
    <t xml:space="preserve">10x10</t>
  </si>
  <si>
    <t xml:space="preserve">3/18 – 4/9/14</t>
  </si>
  <si>
    <t xml:space="preserve">Calibration</t>
  </si>
  <si>
    <t xml:space="preserve">Tedlar</t>
  </si>
  <si>
    <t xml:space="preserve">Brass</t>
  </si>
  <si>
    <t xml:space="preserve">Ref</t>
  </si>
  <si>
    <t xml:space="preserve">Calibration/Reference</t>
  </si>
  <si>
    <t xml:space="preserve">N2; leave in N2 to study annealing</t>
  </si>
  <si>
    <t xml:space="preserve">3% O2</t>
  </si>
  <si>
    <t xml:space="preserve">3% O2; PV</t>
  </si>
  <si>
    <t xml:space="preserve">N2; PV</t>
  </si>
  <si>
    <t xml:space="preserve">S</t>
  </si>
  <si>
    <t xml:space="preserve">F</t>
  </si>
  <si>
    <t xml:space="preserve">2x10</t>
  </si>
  <si>
    <t xml:space="preserve">EJ260 s1</t>
  </si>
  <si>
    <t xml:space="preserve">EJ260 s2</t>
  </si>
  <si>
    <t xml:space="preserve">EJ260 s3</t>
  </si>
  <si>
    <t xml:space="preserve">EJ260 s4</t>
  </si>
  <si>
    <t xml:space="preserve">BC428 s1</t>
  </si>
  <si>
    <t xml:space="preserve">BC428 s2</t>
  </si>
  <si>
    <t xml:space="preserve">BC428 s3</t>
  </si>
  <si>
    <t xml:space="preserve">BC428 s4</t>
  </si>
  <si>
    <t xml:space="preserve">BC428 s5</t>
  </si>
  <si>
    <t xml:space="preserve">BC428 t2</t>
  </si>
  <si>
    <t xml:space="preserve">BC428 t3</t>
  </si>
  <si>
    <t xml:space="preserve">BC428 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</si>
</sst>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Liberation Mono;Courier New;DejaVu Sans Mono"/>
      <family val="3"/>
      <charset val="1"/>
    </font>
    <font>
      <sz val="10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FF9999"/>
        <bgColor rgb="FFFF8080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E21" activeCellId="0" sqref="E21"/>
    </sheetView>
  </sheetViews>
  <sheetFormatPr defaultRowHeight="12.8"/>
  <cols>
    <col collapsed="false" hidden="false" max="1" min="1" style="0" width="11.3418367346939"/>
    <col collapsed="false" hidden="false" max="2" min="2" style="0" width="14.3112244897959"/>
    <col collapsed="false" hidden="false" max="3" min="3" style="0" width="11.3418367346939"/>
    <col collapsed="false" hidden="false" max="4" min="4" style="0" width="19.1683673469388"/>
    <col collapsed="false" hidden="false" max="5" min="5" style="0" width="13.0918367346939"/>
    <col collapsed="false" hidden="false" max="6" min="6" style="0" width="21.8673469387755"/>
    <col collapsed="false" hidden="false" max="7" min="7" style="0" width="17.280612244898"/>
    <col collapsed="false" hidden="false" max="8" min="8" style="0" width="15.2551020408163"/>
    <col collapsed="false" hidden="false" max="9" min="9" style="0" width="17.280612244898"/>
    <col collapsed="false" hidden="false" max="10" min="10" style="0" width="15.6581632653061"/>
    <col collapsed="false" hidden="false" max="11" min="11" style="0" width="17.1428571428571"/>
    <col collapsed="false" hidden="false" max="12" min="12" style="0" width="19.1683673469388"/>
    <col collapsed="false" hidden="false" max="13" min="13" style="0" width="13.6326530612245"/>
    <col collapsed="false" hidden="false" max="14" min="14" style="0" width="17.280612244898"/>
    <col collapsed="false" hidden="false" max="15" min="15" style="0" width="13.9030612244898"/>
    <col collapsed="false" hidden="false" max="16" min="16" style="0" width="15.6581632653061"/>
    <col collapsed="false" hidden="false" max="17" min="17" style="0" width="16.469387755102"/>
    <col collapsed="false" hidden="false" max="18" min="18" style="0" width="19.1683673469388"/>
    <col collapsed="false" hidden="false" max="19" min="19" style="0" width="15.2551020408163"/>
    <col collapsed="false" hidden="false" max="20" min="20" style="0" width="14.3112244897959"/>
    <col collapsed="false" hidden="false" max="21" min="21" style="0" width="15.5255102040816"/>
    <col collapsed="false" hidden="false" max="22" min="22" style="0" width="20.25"/>
    <col collapsed="false" hidden="false" max="1025" min="23" style="0" width="11.3418367346939"/>
  </cols>
  <sheetData>
    <row r="1" s="4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</v>
      </c>
      <c r="I1" s="2" t="s">
        <v>7</v>
      </c>
      <c r="J1" s="2" t="s">
        <v>4</v>
      </c>
      <c r="K1" s="2" t="s">
        <v>5</v>
      </c>
      <c r="L1" s="2" t="s">
        <v>6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AMI1" s="0"/>
      <c r="AMJ1" s="0"/>
    </row>
    <row r="2" customFormat="false" ht="12.8" hidden="false" customHeight="false" outlineLevel="0" collapsed="false">
      <c r="A2" s="5" t="s">
        <v>18</v>
      </c>
      <c r="B2" s="6" t="n">
        <v>1</v>
      </c>
      <c r="C2" s="5" t="s">
        <v>19</v>
      </c>
      <c r="D2" s="6" t="n">
        <v>10</v>
      </c>
      <c r="E2" s="5"/>
      <c r="F2" s="5"/>
      <c r="G2" s="6" t="n">
        <v>20800</v>
      </c>
      <c r="H2" s="5" t="n">
        <v>10</v>
      </c>
      <c r="I2" s="5" t="s">
        <v>20</v>
      </c>
      <c r="J2" s="5" t="n">
        <v>24</v>
      </c>
      <c r="K2" s="5"/>
      <c r="L2" s="5" t="n">
        <v>20800</v>
      </c>
      <c r="M2" s="3"/>
      <c r="N2" s="3"/>
      <c r="O2" s="3"/>
      <c r="P2" s="3"/>
      <c r="Q2" s="3"/>
      <c r="R2" s="3"/>
      <c r="S2" s="7"/>
      <c r="T2" s="7"/>
      <c r="U2" s="7"/>
      <c r="V2" s="3"/>
    </row>
    <row r="3" customFormat="false" ht="12.8" hidden="false" customHeight="false" outlineLevel="0" collapsed="false">
      <c r="A3" s="5" t="s">
        <v>21</v>
      </c>
      <c r="B3" s="6" t="n">
        <v>2</v>
      </c>
      <c r="C3" s="5" t="s">
        <v>19</v>
      </c>
      <c r="D3" s="6" t="n">
        <v>10</v>
      </c>
      <c r="E3" s="5"/>
      <c r="F3" s="5"/>
      <c r="G3" s="6" t="n">
        <v>20800</v>
      </c>
      <c r="H3" s="5" t="n">
        <v>10</v>
      </c>
      <c r="I3" s="5" t="s">
        <v>20</v>
      </c>
      <c r="J3" s="5" t="n">
        <v>24</v>
      </c>
      <c r="K3" s="5" t="s">
        <v>22</v>
      </c>
      <c r="L3" s="5" t="n">
        <v>20800</v>
      </c>
      <c r="M3" s="3"/>
      <c r="N3" s="3"/>
      <c r="O3" s="3"/>
      <c r="P3" s="3"/>
      <c r="Q3" s="3"/>
      <c r="R3" s="3"/>
      <c r="S3" s="7"/>
      <c r="T3" s="7"/>
      <c r="U3" s="7"/>
      <c r="V3" s="3"/>
    </row>
    <row r="4" customFormat="false" ht="12.8" hidden="false" customHeight="false" outlineLevel="0" collapsed="false">
      <c r="A4" s="8" t="n">
        <v>18</v>
      </c>
      <c r="B4" s="9" t="n">
        <v>6</v>
      </c>
      <c r="C4" s="10" t="s">
        <v>23</v>
      </c>
      <c r="D4" s="6" t="n">
        <v>0.1</v>
      </c>
      <c r="E4" s="8" t="n">
        <v>45</v>
      </c>
      <c r="F4" s="5"/>
      <c r="G4" s="11" t="n">
        <v>144</v>
      </c>
      <c r="H4" s="12" t="n">
        <v>0.1</v>
      </c>
      <c r="I4" s="12"/>
      <c r="J4" s="12" t="n">
        <v>30</v>
      </c>
      <c r="K4" s="12"/>
      <c r="L4" s="12"/>
      <c r="M4" s="12" t="n">
        <v>48.62</v>
      </c>
      <c r="N4" s="12" t="n">
        <v>0.5</v>
      </c>
      <c r="O4" s="12" t="n">
        <v>15.118</v>
      </c>
      <c r="P4" s="12" t="n">
        <v>15.141</v>
      </c>
      <c r="Q4" s="12" t="n">
        <v>14.991</v>
      </c>
      <c r="R4" s="13" t="n">
        <f aca="false">AVERAGE(O4:Q4)</f>
        <v>15.0833333333333</v>
      </c>
      <c r="S4" s="12" t="n">
        <v>69.36</v>
      </c>
      <c r="T4" s="12" t="n">
        <v>69.9</v>
      </c>
      <c r="U4" s="12" t="n">
        <v>69.38</v>
      </c>
      <c r="V4" s="12" t="n">
        <f aca="false">AVERAGE(S4:U4)</f>
        <v>69.5466666666667</v>
      </c>
      <c r="W4" s="12"/>
      <c r="X4" s="12"/>
    </row>
    <row r="5" customFormat="false" ht="12.8" hidden="false" customHeight="false" outlineLevel="0" collapsed="false">
      <c r="A5" s="5" t="n">
        <v>19</v>
      </c>
      <c r="B5" s="6" t="n">
        <v>5</v>
      </c>
      <c r="C5" s="5" t="s">
        <v>23</v>
      </c>
      <c r="D5" s="6" t="n">
        <v>0.1</v>
      </c>
      <c r="E5" s="5" t="n">
        <v>3.5</v>
      </c>
      <c r="F5" s="5"/>
      <c r="G5" s="14" t="n">
        <v>20800</v>
      </c>
      <c r="H5" s="12"/>
      <c r="I5" s="12"/>
      <c r="J5" s="12"/>
      <c r="K5" s="12"/>
      <c r="L5" s="12"/>
      <c r="M5" s="12" t="n">
        <v>41.54</v>
      </c>
      <c r="N5" s="12" t="n">
        <v>0.43</v>
      </c>
      <c r="O5" s="12" t="n">
        <v>15.066</v>
      </c>
      <c r="P5" s="12" t="n">
        <v>14.895</v>
      </c>
      <c r="Q5" s="12" t="n">
        <v>15.037</v>
      </c>
      <c r="R5" s="13" t="n">
        <f aca="false">AVERAGE(O5:Q5)</f>
        <v>14.9993333333333</v>
      </c>
      <c r="S5" s="12" t="n">
        <v>71.55</v>
      </c>
      <c r="T5" s="12" t="n">
        <v>70.19</v>
      </c>
      <c r="U5" s="12" t="n">
        <v>68.6</v>
      </c>
      <c r="V5" s="12" t="n">
        <f aca="false">AVERAGE(S5:U5)</f>
        <v>70.1133333333333</v>
      </c>
      <c r="W5" s="12"/>
      <c r="X5" s="12"/>
    </row>
    <row r="6" customFormat="false" ht="12.8" hidden="false" customHeight="false" outlineLevel="0" collapsed="false">
      <c r="A6" s="8" t="n">
        <v>20</v>
      </c>
      <c r="B6" s="15" t="n">
        <v>8</v>
      </c>
      <c r="C6" s="10" t="s">
        <v>23</v>
      </c>
      <c r="D6" s="15" t="n">
        <v>0.3</v>
      </c>
      <c r="E6" s="8" t="n">
        <v>45</v>
      </c>
      <c r="F6" s="5"/>
      <c r="G6" s="14" t="n">
        <v>582</v>
      </c>
      <c r="H6" s="12" t="n">
        <v>0.3</v>
      </c>
      <c r="I6" s="8" t="s">
        <v>24</v>
      </c>
      <c r="J6" s="8" t="n">
        <v>22</v>
      </c>
      <c r="K6" s="12"/>
      <c r="L6" s="12" t="n">
        <v>600</v>
      </c>
      <c r="M6" s="12"/>
      <c r="N6" s="12"/>
      <c r="O6" s="12" t="n">
        <v>12.591</v>
      </c>
      <c r="P6" s="12" t="n">
        <v>12.598</v>
      </c>
      <c r="Q6" s="12" t="n">
        <v>12.592</v>
      </c>
      <c r="R6" s="13" t="n">
        <f aca="false">AVERAGE(O6:Q6)</f>
        <v>12.5936666666667</v>
      </c>
      <c r="S6" s="12" t="n">
        <v>57.49</v>
      </c>
      <c r="T6" s="12" t="n">
        <v>57.01</v>
      </c>
      <c r="U6" s="12" t="n">
        <v>58.51</v>
      </c>
      <c r="V6" s="12" t="n">
        <f aca="false">AVERAGE(S6:U6)</f>
        <v>57.67</v>
      </c>
      <c r="W6" s="12"/>
      <c r="X6" s="12"/>
    </row>
    <row r="7" customFormat="false" ht="12.8" hidden="false" customHeight="false" outlineLevel="0" collapsed="false">
      <c r="A7" s="10" t="n">
        <v>22</v>
      </c>
      <c r="B7" s="10"/>
      <c r="C7" s="10" t="s">
        <v>23</v>
      </c>
      <c r="D7" s="10"/>
      <c r="E7" s="10"/>
      <c r="F7" s="5"/>
      <c r="G7" s="16"/>
      <c r="H7" s="12"/>
      <c r="I7" s="12"/>
      <c r="J7" s="12"/>
      <c r="K7" s="12" t="s">
        <v>25</v>
      </c>
      <c r="L7" s="12"/>
      <c r="M7" s="12"/>
      <c r="N7" s="12"/>
      <c r="O7" s="12" t="n">
        <v>11.78</v>
      </c>
      <c r="P7" s="12" t="n">
        <v>11.788</v>
      </c>
      <c r="Q7" s="12" t="n">
        <v>11.839</v>
      </c>
      <c r="R7" s="13" t="n">
        <f aca="false">AVERAGE(O7:Q7)</f>
        <v>11.8023333333333</v>
      </c>
      <c r="S7" s="12" t="n">
        <v>52.72</v>
      </c>
      <c r="T7" s="12" t="n">
        <v>51.86</v>
      </c>
      <c r="U7" s="12" t="n">
        <v>53.13</v>
      </c>
      <c r="V7" s="12" t="n">
        <f aca="false">AVERAGE(S7:U7)</f>
        <v>52.57</v>
      </c>
      <c r="W7" s="12"/>
      <c r="X7" s="12"/>
    </row>
    <row r="8" customFormat="false" ht="12.8" hidden="false" customHeight="false" outlineLevel="0" collapsed="false">
      <c r="A8" s="10" t="n">
        <v>23</v>
      </c>
      <c r="B8" s="10"/>
      <c r="C8" s="10" t="s">
        <v>23</v>
      </c>
      <c r="D8" s="10"/>
      <c r="E8" s="10"/>
      <c r="F8" s="5"/>
      <c r="G8" s="16"/>
      <c r="H8" s="12"/>
      <c r="I8" s="12"/>
      <c r="J8" s="12"/>
      <c r="K8" s="12" t="s">
        <v>25</v>
      </c>
      <c r="L8" s="12"/>
      <c r="M8" s="12"/>
      <c r="N8" s="12"/>
      <c r="O8" s="12" t="n">
        <v>12.992</v>
      </c>
      <c r="P8" s="12" t="n">
        <v>12.997</v>
      </c>
      <c r="Q8" s="12" t="n">
        <v>12.971</v>
      </c>
      <c r="R8" s="13" t="n">
        <f aca="false">AVERAGE(O8:Q8)</f>
        <v>12.9866666666667</v>
      </c>
      <c r="S8" s="12" t="n">
        <v>65.98</v>
      </c>
      <c r="T8" s="12" t="n">
        <v>66.62</v>
      </c>
      <c r="U8" s="12" t="n">
        <v>64.75</v>
      </c>
      <c r="V8" s="12" t="n">
        <f aca="false">AVERAGE(S8:U8)</f>
        <v>65.7833333333333</v>
      </c>
      <c r="W8" s="12"/>
      <c r="X8" s="12"/>
    </row>
    <row r="9" customFormat="false" ht="12.8" hidden="false" customHeight="false" outlineLevel="0" collapsed="false">
      <c r="A9" s="10" t="n">
        <v>25</v>
      </c>
      <c r="B9" s="15" t="n">
        <v>20</v>
      </c>
      <c r="C9" s="10" t="s">
        <v>23</v>
      </c>
      <c r="D9" s="15" t="n">
        <v>1.7</v>
      </c>
      <c r="E9" s="10"/>
      <c r="F9" s="5"/>
      <c r="G9" s="14" t="n">
        <v>19700</v>
      </c>
      <c r="H9" s="12" t="n">
        <v>1.7</v>
      </c>
      <c r="I9" s="12"/>
      <c r="J9" s="12"/>
      <c r="K9" s="12" t="s">
        <v>26</v>
      </c>
      <c r="L9" s="12" t="n">
        <v>20000</v>
      </c>
      <c r="M9" s="12"/>
      <c r="N9" s="12"/>
      <c r="O9" s="12" t="n">
        <v>8.998</v>
      </c>
      <c r="P9" s="12" t="n">
        <v>9.003</v>
      </c>
      <c r="Q9" s="12" t="n">
        <v>8.988</v>
      </c>
      <c r="R9" s="13" t="n">
        <f aca="false">AVERAGE(O9:Q9)</f>
        <v>8.99633333333333</v>
      </c>
      <c r="S9" s="12" t="n">
        <v>32.21</v>
      </c>
      <c r="T9" s="12" t="n">
        <v>31.21</v>
      </c>
      <c r="U9" s="12" t="n">
        <v>31.11</v>
      </c>
      <c r="V9" s="12" t="n">
        <f aca="false">AVERAGE(S9:U9)</f>
        <v>31.51</v>
      </c>
    </row>
    <row r="10" customFormat="false" ht="12.8" hidden="false" customHeight="false" outlineLevel="0" collapsed="false">
      <c r="A10" s="10" t="n">
        <v>29</v>
      </c>
      <c r="B10" s="15" t="n">
        <v>21</v>
      </c>
      <c r="C10" s="10" t="s">
        <v>23</v>
      </c>
      <c r="D10" s="17" t="n">
        <v>1.7</v>
      </c>
      <c r="E10" s="10"/>
      <c r="F10" s="5"/>
      <c r="G10" s="14" t="n">
        <v>19700</v>
      </c>
      <c r="H10" s="10" t="n">
        <v>1.7</v>
      </c>
      <c r="I10" s="12"/>
      <c r="J10" s="12"/>
      <c r="K10" s="12" t="s">
        <v>27</v>
      </c>
      <c r="L10" s="12" t="n">
        <v>20000</v>
      </c>
      <c r="M10" s="12"/>
      <c r="N10" s="12"/>
      <c r="O10" s="12" t="n">
        <v>8.547</v>
      </c>
      <c r="P10" s="12" t="n">
        <v>8.539</v>
      </c>
      <c r="Q10" s="12" t="n">
        <v>8.386</v>
      </c>
      <c r="R10" s="13" t="n">
        <f aca="false">AVERAGE(O10:Q10)</f>
        <v>8.49066666666667</v>
      </c>
      <c r="S10" s="12" t="n">
        <v>29</v>
      </c>
      <c r="T10" s="12" t="n">
        <v>29.46</v>
      </c>
      <c r="U10" s="12" t="n">
        <v>30.19</v>
      </c>
      <c r="V10" s="12" t="n">
        <f aca="false">AVERAGE(S10:U10)</f>
        <v>29.55</v>
      </c>
    </row>
    <row r="11" customFormat="false" ht="12.8" hidden="false" customHeight="false" outlineLevel="0" collapsed="false">
      <c r="A11" s="10" t="n">
        <v>32</v>
      </c>
      <c r="B11" s="10"/>
      <c r="C11" s="10" t="s">
        <v>23</v>
      </c>
      <c r="D11" s="10"/>
      <c r="E11" s="10"/>
      <c r="F11" s="5"/>
      <c r="G11" s="16"/>
      <c r="H11" s="12"/>
      <c r="I11" s="12"/>
      <c r="J11" s="12"/>
      <c r="K11" s="12" t="s">
        <v>25</v>
      </c>
      <c r="L11" s="12"/>
      <c r="M11" s="12"/>
      <c r="N11" s="12"/>
      <c r="O11" s="12" t="n">
        <v>15.348</v>
      </c>
      <c r="P11" s="12" t="n">
        <v>15.326</v>
      </c>
      <c r="Q11" s="12" t="n">
        <v>14.845</v>
      </c>
      <c r="R11" s="13" t="n">
        <f aca="false">AVERAGE(O11:Q11)</f>
        <v>15.173</v>
      </c>
      <c r="S11" s="12" t="n">
        <v>76.91</v>
      </c>
      <c r="T11" s="12" t="n">
        <v>79.88</v>
      </c>
      <c r="U11" s="12" t="n">
        <v>79.53</v>
      </c>
      <c r="V11" s="12" t="n">
        <f aca="false">AVERAGE(S11:U11)</f>
        <v>78.7733333333333</v>
      </c>
    </row>
    <row r="12" customFormat="false" ht="12.8" hidden="false" customHeight="false" outlineLevel="0" collapsed="false">
      <c r="A12" s="10" t="n">
        <v>35</v>
      </c>
      <c r="B12" s="15" t="n">
        <v>7</v>
      </c>
      <c r="C12" s="10" t="s">
        <v>23</v>
      </c>
      <c r="D12" s="15" t="n">
        <v>0.1</v>
      </c>
      <c r="E12" s="10" t="n">
        <v>45</v>
      </c>
      <c r="F12" s="5" t="s">
        <v>22</v>
      </c>
      <c r="G12" s="14" t="n">
        <v>144</v>
      </c>
      <c r="H12" s="12"/>
      <c r="I12" s="12"/>
      <c r="J12" s="12"/>
      <c r="K12" s="12"/>
      <c r="L12" s="12"/>
      <c r="M12" s="12"/>
      <c r="N12" s="12"/>
      <c r="O12" s="12" t="n">
        <v>14.42</v>
      </c>
      <c r="P12" s="12" t="n">
        <v>14.457</v>
      </c>
      <c r="Q12" s="12" t="n">
        <v>14.531</v>
      </c>
      <c r="R12" s="13" t="n">
        <f aca="false">AVERAGE(O12:Q12)</f>
        <v>14.4693333333333</v>
      </c>
      <c r="S12" s="12" t="n">
        <v>74.75</v>
      </c>
      <c r="T12" s="12" t="n">
        <v>75.91</v>
      </c>
      <c r="U12" s="12" t="n">
        <v>75.43</v>
      </c>
      <c r="V12" s="12" t="n">
        <f aca="false">AVERAGE(S12:U12)</f>
        <v>75.3633333333333</v>
      </c>
    </row>
    <row r="13" customFormat="false" ht="12.8" hidden="false" customHeight="false" outlineLevel="0" collapsed="false">
      <c r="A13" s="10" t="n">
        <v>36</v>
      </c>
      <c r="B13" s="10"/>
      <c r="C13" s="10" t="s">
        <v>23</v>
      </c>
      <c r="D13" s="10"/>
      <c r="E13" s="10"/>
      <c r="F13" s="5"/>
      <c r="G13" s="16"/>
      <c r="H13" s="12"/>
      <c r="I13" s="12"/>
      <c r="J13" s="12"/>
      <c r="K13" s="12" t="s">
        <v>25</v>
      </c>
      <c r="L13" s="12"/>
      <c r="M13" s="12"/>
      <c r="N13" s="12"/>
      <c r="O13" s="12" t="n">
        <v>15.313</v>
      </c>
      <c r="P13" s="12" t="n">
        <v>15.368</v>
      </c>
      <c r="Q13" s="12" t="n">
        <v>15.088</v>
      </c>
      <c r="R13" s="13" t="n">
        <f aca="false">AVERAGE(O13:Q13)</f>
        <v>15.2563333333333</v>
      </c>
      <c r="S13" s="12" t="n">
        <v>73.86</v>
      </c>
      <c r="T13" s="12" t="n">
        <v>76.88</v>
      </c>
      <c r="U13" s="12" t="n">
        <v>76.86</v>
      </c>
      <c r="V13" s="12" t="n">
        <f aca="false">AVERAGE(S13:U13)</f>
        <v>75.8666666666667</v>
      </c>
    </row>
    <row r="14" customFormat="false" ht="12.8" hidden="false" customHeight="false" outlineLevel="0" collapsed="false">
      <c r="A14" s="10" t="n">
        <v>48</v>
      </c>
      <c r="B14" s="10"/>
      <c r="C14" s="10" t="s">
        <v>19</v>
      </c>
      <c r="D14" s="10" t="n">
        <v>0</v>
      </c>
      <c r="E14" s="10" t="n">
        <v>0</v>
      </c>
      <c r="F14" s="5" t="s">
        <v>28</v>
      </c>
      <c r="G14" s="16" t="n">
        <v>0</v>
      </c>
      <c r="H14" s="12" t="n">
        <v>0</v>
      </c>
      <c r="I14" s="12" t="n">
        <v>0</v>
      </c>
      <c r="J14" s="12" t="n">
        <v>0</v>
      </c>
      <c r="K14" s="12" t="s">
        <v>29</v>
      </c>
      <c r="L14" s="12"/>
      <c r="M14" s="12" t="n">
        <v>49.02</v>
      </c>
      <c r="N14" s="12" t="n">
        <v>0.39</v>
      </c>
      <c r="O14" s="18" t="n">
        <v>15.228</v>
      </c>
      <c r="P14" s="18" t="n">
        <v>12.172</v>
      </c>
      <c r="Q14" s="18" t="n">
        <v>12.211</v>
      </c>
      <c r="R14" s="19" t="n">
        <f aca="false">AVERAGE(O14:Q14)</f>
        <v>13.2036666666667</v>
      </c>
      <c r="S14" s="12" t="n">
        <v>44.84</v>
      </c>
      <c r="T14" s="12" t="n">
        <v>45.85</v>
      </c>
      <c r="U14" s="12" t="n">
        <v>45.61</v>
      </c>
      <c r="V14" s="12" t="n">
        <f aca="false">AVERAGE(S14:U14)</f>
        <v>45.4333333333333</v>
      </c>
    </row>
    <row r="15" customFormat="false" ht="12.8" hidden="false" customHeight="false" outlineLevel="0" collapsed="false">
      <c r="A15" s="10" t="n">
        <v>49</v>
      </c>
      <c r="B15" s="10" t="n">
        <v>10</v>
      </c>
      <c r="C15" s="10" t="s">
        <v>19</v>
      </c>
      <c r="D15" s="10" t="n">
        <v>0.1</v>
      </c>
      <c r="E15" s="10"/>
      <c r="F15" s="5" t="s">
        <v>22</v>
      </c>
      <c r="G15" s="20"/>
      <c r="H15" s="12" t="n">
        <v>0.1</v>
      </c>
      <c r="I15" s="12"/>
      <c r="J15" s="12"/>
      <c r="K15" s="12" t="s">
        <v>22</v>
      </c>
      <c r="L15" s="12"/>
      <c r="M15" s="12"/>
      <c r="N15" s="12"/>
      <c r="O15" s="12" t="n">
        <v>15.195</v>
      </c>
      <c r="P15" s="12" t="n">
        <v>15.077</v>
      </c>
      <c r="Q15" s="12" t="n">
        <v>15.129</v>
      </c>
      <c r="R15" s="13" t="n">
        <f aca="false">AVERAGE(O15:Q15)</f>
        <v>15.1336666666667</v>
      </c>
      <c r="S15" s="12" t="n">
        <v>63.52</v>
      </c>
      <c r="T15" s="12" t="n">
        <v>64.13</v>
      </c>
      <c r="U15" s="12" t="n">
        <v>64.26</v>
      </c>
      <c r="V15" s="12" t="n">
        <f aca="false">AVERAGE(S15:U15)</f>
        <v>63.97</v>
      </c>
      <c r="W15" s="12"/>
      <c r="X15" s="12"/>
    </row>
    <row r="16" customFormat="false" ht="23.85" hidden="false" customHeight="false" outlineLevel="0" collapsed="false">
      <c r="A16" s="12" t="n">
        <v>50</v>
      </c>
      <c r="B16" s="12" t="n">
        <v>11</v>
      </c>
      <c r="C16" s="12" t="s">
        <v>19</v>
      </c>
      <c r="D16" s="12" t="n">
        <v>1.7</v>
      </c>
      <c r="E16" s="12"/>
      <c r="F16" s="5" t="s">
        <v>30</v>
      </c>
      <c r="G16" s="20"/>
      <c r="H16" s="12"/>
      <c r="I16" s="12"/>
      <c r="J16" s="12"/>
      <c r="K16" s="12"/>
      <c r="L16" s="12"/>
      <c r="M16" s="12"/>
      <c r="N16" s="12"/>
      <c r="O16" s="12" t="n">
        <v>10.553</v>
      </c>
      <c r="P16" s="12" t="n">
        <v>10.649</v>
      </c>
      <c r="Q16" s="12" t="n">
        <v>10.635</v>
      </c>
      <c r="R16" s="13" t="n">
        <f aca="false">AVERAGE(O16:Q16)</f>
        <v>10.6123333333333</v>
      </c>
      <c r="S16" s="12" t="n">
        <v>40.59</v>
      </c>
      <c r="T16" s="12" t="n">
        <v>42.06</v>
      </c>
      <c r="U16" s="12" t="n">
        <v>41.96</v>
      </c>
      <c r="V16" s="12" t="n">
        <f aca="false">AVERAGE(S16:U16)</f>
        <v>41.5366666666667</v>
      </c>
      <c r="W16" s="12"/>
      <c r="X16" s="12"/>
    </row>
    <row r="17" customFormat="false" ht="12.8" hidden="false" customHeight="false" outlineLevel="0" collapsed="false">
      <c r="A17" s="5" t="n">
        <v>51</v>
      </c>
      <c r="B17" s="6" t="n">
        <v>3</v>
      </c>
      <c r="C17" s="5" t="s">
        <v>19</v>
      </c>
      <c r="D17" s="6" t="n">
        <v>1.7</v>
      </c>
      <c r="E17" s="5" t="n">
        <v>3.5</v>
      </c>
      <c r="F17" s="5"/>
      <c r="G17" s="14" t="n">
        <v>20800</v>
      </c>
      <c r="H17" s="12"/>
      <c r="I17" s="12"/>
      <c r="J17" s="12"/>
      <c r="K17" s="12"/>
      <c r="L17" s="12"/>
      <c r="M17" s="12" t="n">
        <v>10.36</v>
      </c>
      <c r="N17" s="12" t="n">
        <v>0.17</v>
      </c>
      <c r="O17" s="12" t="n">
        <v>6.797</v>
      </c>
      <c r="P17" s="12" t="n">
        <v>6.748</v>
      </c>
      <c r="Q17" s="12" t="n">
        <v>6.738</v>
      </c>
      <c r="R17" s="13" t="n">
        <f aca="false">AVERAGE(O17:Q17)</f>
        <v>6.761</v>
      </c>
      <c r="S17" s="12" t="n">
        <v>15.72</v>
      </c>
      <c r="T17" s="12" t="n">
        <v>16.06</v>
      </c>
      <c r="U17" s="12" t="n">
        <v>15.76</v>
      </c>
      <c r="V17" s="12" t="n">
        <f aca="false">AVERAGE(S17:U17)</f>
        <v>15.8466666666667</v>
      </c>
      <c r="X17" s="12"/>
    </row>
    <row r="18" customFormat="false" ht="12.8" hidden="false" customHeight="false" outlineLevel="0" collapsed="false">
      <c r="A18" s="21" t="n">
        <v>52</v>
      </c>
      <c r="B18" s="6" t="n">
        <v>5</v>
      </c>
      <c r="C18" s="5" t="s">
        <v>19</v>
      </c>
      <c r="D18" s="6" t="n">
        <v>0.1</v>
      </c>
      <c r="E18" s="21" t="n">
        <v>3.5</v>
      </c>
      <c r="F18" s="5"/>
      <c r="G18" s="14" t="n">
        <v>20800</v>
      </c>
      <c r="H18" s="12"/>
      <c r="I18" s="12"/>
      <c r="J18" s="12"/>
      <c r="K18" s="8" t="s">
        <v>29</v>
      </c>
      <c r="L18" s="12"/>
      <c r="M18" s="12"/>
      <c r="N18" s="12"/>
      <c r="O18" s="12" t="n">
        <v>11.128</v>
      </c>
      <c r="P18" s="12" t="n">
        <v>11.178</v>
      </c>
      <c r="Q18" s="12" t="n">
        <v>11.141</v>
      </c>
      <c r="R18" s="13" t="n">
        <f aca="false">AVERAGE(O18:Q18)</f>
        <v>11.149</v>
      </c>
      <c r="S18" s="12" t="n">
        <v>41.58</v>
      </c>
      <c r="T18" s="12" t="n">
        <v>46.97</v>
      </c>
      <c r="U18" s="12" t="n">
        <v>42.96</v>
      </c>
      <c r="V18" s="12" t="n">
        <f aca="false">AVERAGE(S18:U18)</f>
        <v>43.8366666666667</v>
      </c>
      <c r="X18" s="12"/>
    </row>
    <row r="19" customFormat="false" ht="12.8" hidden="false" customHeight="false" outlineLevel="0" collapsed="false">
      <c r="A19" s="8" t="n">
        <v>53</v>
      </c>
      <c r="B19" s="15" t="n">
        <v>6</v>
      </c>
      <c r="C19" s="10" t="s">
        <v>19</v>
      </c>
      <c r="D19" s="15" t="n">
        <v>0.1</v>
      </c>
      <c r="E19" s="8" t="n">
        <v>45</v>
      </c>
      <c r="F19" s="5"/>
      <c r="G19" s="14" t="n">
        <v>144</v>
      </c>
      <c r="H19" s="12"/>
      <c r="I19" s="12"/>
      <c r="J19" s="12"/>
      <c r="K19" s="8" t="s">
        <v>29</v>
      </c>
      <c r="L19" s="12"/>
      <c r="M19" s="12"/>
      <c r="N19" s="12"/>
      <c r="O19" s="12" t="n">
        <v>13.149</v>
      </c>
      <c r="P19" s="12" t="n">
        <v>12.887</v>
      </c>
      <c r="Q19" s="12" t="n">
        <v>12.972</v>
      </c>
      <c r="R19" s="13" t="n">
        <f aca="false">AVERAGE(O19:Q19)</f>
        <v>13.0026666666667</v>
      </c>
      <c r="S19" s="12" t="n">
        <v>57.51</v>
      </c>
      <c r="T19" s="12" t="n">
        <v>57.32</v>
      </c>
      <c r="U19" s="12" t="n">
        <v>56.64</v>
      </c>
      <c r="V19" s="12" t="n">
        <f aca="false">AVERAGE(S19:U19)</f>
        <v>57.1566666666667</v>
      </c>
      <c r="X19" s="12"/>
    </row>
    <row r="20" customFormat="false" ht="12.8" hidden="false" customHeight="false" outlineLevel="0" collapsed="false">
      <c r="A20" s="8" t="n">
        <v>54</v>
      </c>
      <c r="B20" s="15" t="n">
        <v>8</v>
      </c>
      <c r="C20" s="10" t="s">
        <v>19</v>
      </c>
      <c r="D20" s="15" t="n">
        <v>0.3</v>
      </c>
      <c r="E20" s="8" t="n">
        <v>45</v>
      </c>
      <c r="F20" s="5"/>
      <c r="G20" s="14" t="n">
        <v>582</v>
      </c>
      <c r="H20" s="12"/>
      <c r="I20" s="12"/>
      <c r="J20" s="12"/>
      <c r="K20" s="8" t="s">
        <v>29</v>
      </c>
      <c r="L20" s="12"/>
      <c r="M20" s="12"/>
      <c r="N20" s="12"/>
      <c r="O20" s="12" t="n">
        <v>14.063</v>
      </c>
      <c r="P20" s="12" t="n">
        <v>14.012</v>
      </c>
      <c r="Q20" s="12" t="n">
        <v>13.994</v>
      </c>
      <c r="R20" s="13" t="n">
        <f aca="false">AVERAGE(O20:Q20)</f>
        <v>14.023</v>
      </c>
      <c r="S20" s="12" t="n">
        <v>62.2</v>
      </c>
      <c r="T20" s="12" t="n">
        <v>62</v>
      </c>
      <c r="U20" s="12" t="n">
        <v>61.48</v>
      </c>
      <c r="V20" s="12" t="n">
        <f aca="false">AVERAGE(S20:U20)</f>
        <v>61.8933333333333</v>
      </c>
      <c r="W20" s="12"/>
      <c r="X20" s="12"/>
    </row>
    <row r="21" customFormat="false" ht="12.8" hidden="false" customHeight="false" outlineLevel="0" collapsed="false">
      <c r="A21" s="10" t="n">
        <v>63</v>
      </c>
      <c r="B21" s="10"/>
      <c r="C21" s="10" t="s">
        <v>19</v>
      </c>
      <c r="D21" s="10" t="n">
        <v>0</v>
      </c>
      <c r="E21" s="10" t="n">
        <v>0</v>
      </c>
      <c r="F21" s="5" t="s">
        <v>28</v>
      </c>
      <c r="G21" s="16" t="n">
        <v>0</v>
      </c>
      <c r="H21" s="12" t="n">
        <v>0</v>
      </c>
      <c r="I21" s="12" t="n">
        <v>0</v>
      </c>
      <c r="J21" s="12" t="n">
        <v>0</v>
      </c>
      <c r="K21" s="12" t="s">
        <v>29</v>
      </c>
      <c r="L21" s="12"/>
      <c r="M21" s="12"/>
      <c r="N21" s="12"/>
      <c r="O21" s="12" t="n">
        <v>15.988</v>
      </c>
      <c r="P21" s="12" t="n">
        <v>16.114</v>
      </c>
      <c r="Q21" s="12" t="n">
        <v>16.086</v>
      </c>
      <c r="R21" s="13" t="n">
        <f aca="false">AVERAGE(O21:Q21)</f>
        <v>16.0626666666667</v>
      </c>
      <c r="S21" s="12" t="n">
        <v>75.36</v>
      </c>
      <c r="T21" s="12" t="n">
        <v>74.96</v>
      </c>
      <c r="U21" s="12" t="n">
        <v>76.12</v>
      </c>
      <c r="V21" s="12" t="n">
        <f aca="false">AVERAGE(S21:U21)</f>
        <v>75.48</v>
      </c>
      <c r="W21" s="12"/>
      <c r="X21" s="12"/>
    </row>
    <row r="22" customFormat="false" ht="23.85" hidden="false" customHeight="false" outlineLevel="0" collapsed="false">
      <c r="A22" s="10" t="n">
        <v>64</v>
      </c>
      <c r="B22" s="10" t="n">
        <v>12</v>
      </c>
      <c r="C22" s="10" t="s">
        <v>19</v>
      </c>
      <c r="D22" s="10" t="n">
        <v>1.7</v>
      </c>
      <c r="E22" s="10"/>
      <c r="F22" s="5" t="s">
        <v>30</v>
      </c>
      <c r="G22" s="20"/>
      <c r="H22" s="12"/>
      <c r="I22" s="12"/>
      <c r="J22" s="12"/>
      <c r="K22" s="12"/>
      <c r="L22" s="12"/>
      <c r="M22" s="12"/>
      <c r="N22" s="12"/>
      <c r="O22" s="12" t="n">
        <v>11.626</v>
      </c>
      <c r="P22" s="12" t="n">
        <v>11.77</v>
      </c>
      <c r="Q22" s="12" t="n">
        <v>11.823</v>
      </c>
      <c r="R22" s="13" t="n">
        <f aca="false">AVERAGE(O22:Q22)</f>
        <v>11.7396666666667</v>
      </c>
      <c r="S22" s="12" t="n">
        <v>42.42</v>
      </c>
      <c r="T22" s="12" t="n">
        <v>42.78</v>
      </c>
      <c r="U22" s="12" t="n">
        <v>42.11</v>
      </c>
      <c r="V22" s="12" t="n">
        <f aca="false">AVERAGE(S22:U22)</f>
        <v>42.4366666666667</v>
      </c>
      <c r="W22" s="12"/>
      <c r="X22" s="12"/>
    </row>
    <row r="23" customFormat="false" ht="12.8" hidden="false" customHeight="false" outlineLevel="0" collapsed="false">
      <c r="A23" s="5" t="n">
        <v>66</v>
      </c>
      <c r="B23" s="5" t="n">
        <v>1</v>
      </c>
      <c r="C23" s="5" t="s">
        <v>19</v>
      </c>
      <c r="D23" s="5" t="n">
        <v>10</v>
      </c>
      <c r="E23" s="5" t="n">
        <v>3.5</v>
      </c>
      <c r="F23" s="5"/>
      <c r="G23" s="16" t="n">
        <v>20800</v>
      </c>
      <c r="H23" s="12"/>
      <c r="I23" s="12"/>
      <c r="J23" s="12"/>
      <c r="K23" s="12"/>
      <c r="L23" s="12"/>
      <c r="M23" s="12" t="n">
        <v>3.99</v>
      </c>
      <c r="N23" s="12" t="n">
        <v>0.08</v>
      </c>
      <c r="O23" s="12" t="n">
        <v>4.604</v>
      </c>
      <c r="P23" s="12" t="n">
        <v>4.577</v>
      </c>
      <c r="Q23" s="12" t="n">
        <v>4.594</v>
      </c>
      <c r="R23" s="13" t="n">
        <f aca="false">AVERAGE(O23:Q23)</f>
        <v>4.59166666666667</v>
      </c>
      <c r="S23" s="12" t="n">
        <v>4.53</v>
      </c>
      <c r="T23" s="12" t="n">
        <v>4.63</v>
      </c>
      <c r="U23" s="12" t="n">
        <v>4.31</v>
      </c>
      <c r="V23" s="12" t="n">
        <f aca="false">AVERAGE(S23:U23)</f>
        <v>4.49</v>
      </c>
      <c r="W23" s="12"/>
      <c r="X23" s="12"/>
    </row>
    <row r="24" customFormat="false" ht="12.8" hidden="false" customHeight="false" outlineLevel="0" collapsed="false">
      <c r="A24" s="21" t="n">
        <v>67</v>
      </c>
      <c r="B24" s="6" t="n">
        <v>2</v>
      </c>
      <c r="C24" s="5" t="s">
        <v>19</v>
      </c>
      <c r="D24" s="6" t="n">
        <v>10</v>
      </c>
      <c r="E24" s="21" t="n">
        <v>3.5</v>
      </c>
      <c r="F24" s="5" t="s">
        <v>22</v>
      </c>
      <c r="G24" s="14" t="n">
        <v>20800</v>
      </c>
      <c r="H24" s="5" t="n">
        <v>10</v>
      </c>
      <c r="I24" s="21" t="s">
        <v>20</v>
      </c>
      <c r="J24" s="21" t="n">
        <v>24</v>
      </c>
      <c r="K24" s="5" t="s">
        <v>22</v>
      </c>
      <c r="L24" s="5" t="n">
        <v>20800</v>
      </c>
      <c r="M24" s="12"/>
      <c r="N24" s="12"/>
      <c r="O24" s="12" t="n">
        <v>4.455</v>
      </c>
      <c r="P24" s="12" t="n">
        <v>4.462</v>
      </c>
      <c r="Q24" s="12" t="n">
        <v>4.473</v>
      </c>
      <c r="R24" s="13" t="n">
        <f aca="false">AVERAGE(O24:Q24)</f>
        <v>4.46333333333333</v>
      </c>
      <c r="S24" s="12" t="n">
        <v>3.13</v>
      </c>
      <c r="T24" s="12" t="n">
        <v>3.26</v>
      </c>
      <c r="U24" s="12" t="n">
        <v>3.39</v>
      </c>
      <c r="V24" s="12" t="n">
        <f aca="false">AVERAGE(S24:U24)</f>
        <v>3.26</v>
      </c>
      <c r="W24" s="12"/>
      <c r="X24" s="12"/>
    </row>
    <row r="25" customFormat="false" ht="12.8" hidden="false" customHeight="false" outlineLevel="0" collapsed="false">
      <c r="A25" s="5" t="n">
        <v>68</v>
      </c>
      <c r="B25" s="15" t="n">
        <v>4</v>
      </c>
      <c r="C25" s="10" t="s">
        <v>19</v>
      </c>
      <c r="D25" s="15" t="n">
        <v>1.7</v>
      </c>
      <c r="E25" s="10" t="n">
        <v>3.5</v>
      </c>
      <c r="F25" s="5" t="s">
        <v>22</v>
      </c>
      <c r="G25" s="14" t="n">
        <v>20800</v>
      </c>
      <c r="H25" s="12"/>
      <c r="I25" s="12"/>
      <c r="J25" s="12"/>
      <c r="K25" s="12"/>
      <c r="L25" s="12"/>
      <c r="M25" s="12" t="n">
        <v>20.76</v>
      </c>
      <c r="N25" s="12" t="n">
        <v>0.23</v>
      </c>
      <c r="O25" s="12" t="n">
        <v>9.891</v>
      </c>
      <c r="P25" s="12" t="n">
        <v>9.901</v>
      </c>
      <c r="Q25" s="12" t="n">
        <v>9.919</v>
      </c>
      <c r="R25" s="19" t="n">
        <f aca="false">AVERAGE(O25:Q25)</f>
        <v>9.90366666666667</v>
      </c>
      <c r="S25" s="12"/>
      <c r="T25" s="12"/>
      <c r="U25" s="12"/>
      <c r="W25" s="12"/>
      <c r="X25" s="12"/>
    </row>
    <row r="26" customFormat="false" ht="12.8" hidden="false" customHeight="false" outlineLevel="0" collapsed="false">
      <c r="A26" s="5" t="n">
        <v>69</v>
      </c>
      <c r="B26" s="6" t="n">
        <v>7</v>
      </c>
      <c r="C26" s="5" t="s">
        <v>19</v>
      </c>
      <c r="D26" s="6" t="n">
        <v>0.1</v>
      </c>
      <c r="E26" s="5" t="n">
        <v>45</v>
      </c>
      <c r="F26" s="5" t="s">
        <v>22</v>
      </c>
      <c r="G26" s="14" t="n">
        <v>144</v>
      </c>
      <c r="H26" s="12"/>
      <c r="I26" s="12"/>
      <c r="J26" s="12"/>
      <c r="K26" s="12"/>
      <c r="L26" s="12"/>
      <c r="M26" s="12"/>
      <c r="N26" s="12"/>
      <c r="O26" s="12" t="n">
        <v>14.831</v>
      </c>
      <c r="P26" s="12" t="n">
        <v>14.653</v>
      </c>
      <c r="Q26" s="12" t="n">
        <v>14.612</v>
      </c>
      <c r="R26" s="13" t="n">
        <f aca="false">AVERAGE(O26:Q26)</f>
        <v>14.6986666666667</v>
      </c>
      <c r="S26" s="12" t="n">
        <v>64.98</v>
      </c>
      <c r="T26" s="12" t="n">
        <v>65.85</v>
      </c>
      <c r="U26" s="12" t="n">
        <v>66.25</v>
      </c>
      <c r="V26" s="12" t="n">
        <f aca="false">AVERAGE(S26:U26)</f>
        <v>65.6933333333333</v>
      </c>
      <c r="W26" s="12"/>
      <c r="X26" s="12"/>
    </row>
    <row r="27" customFormat="false" ht="12.8" hidden="false" customHeight="false" outlineLevel="0" collapsed="false">
      <c r="A27" s="21" t="n">
        <v>70</v>
      </c>
      <c r="B27" s="6" t="n">
        <v>9</v>
      </c>
      <c r="C27" s="5" t="s">
        <v>19</v>
      </c>
      <c r="D27" s="6" t="n">
        <v>0.3</v>
      </c>
      <c r="E27" s="8" t="n">
        <v>45</v>
      </c>
      <c r="F27" s="5" t="s">
        <v>22</v>
      </c>
      <c r="G27" s="14" t="n">
        <v>582</v>
      </c>
      <c r="H27" s="12" t="n">
        <v>0.3</v>
      </c>
      <c r="I27" s="8" t="s">
        <v>24</v>
      </c>
      <c r="J27" s="8" t="n">
        <v>22</v>
      </c>
      <c r="K27" s="12"/>
      <c r="L27" s="12" t="n">
        <v>600</v>
      </c>
      <c r="M27" s="12"/>
      <c r="N27" s="12"/>
      <c r="O27" s="12" t="n">
        <v>13.322</v>
      </c>
      <c r="P27" s="12" t="n">
        <v>13.324</v>
      </c>
      <c r="Q27" s="12" t="n">
        <v>13.441</v>
      </c>
      <c r="R27" s="13" t="n">
        <f aca="false">AVERAGE(O27:Q27)</f>
        <v>13.3623333333333</v>
      </c>
      <c r="S27" s="12" t="n">
        <v>60.03</v>
      </c>
      <c r="T27" s="12" t="n">
        <v>60.27</v>
      </c>
      <c r="U27" s="12" t="n">
        <v>60.17</v>
      </c>
      <c r="V27" s="12" t="n">
        <f aca="false">AVERAGE(S27:U27)</f>
        <v>60.1566666666667</v>
      </c>
      <c r="W27" s="12"/>
      <c r="X27" s="12"/>
    </row>
    <row r="28" customFormat="false" ht="12.8" hidden="false" customHeight="false" outlineLevel="0" collapsed="false">
      <c r="A28" s="5" t="n">
        <v>73</v>
      </c>
      <c r="B28" s="5"/>
      <c r="C28" s="5" t="s">
        <v>19</v>
      </c>
      <c r="D28" s="5" t="n">
        <v>0</v>
      </c>
      <c r="E28" s="10" t="n">
        <v>0</v>
      </c>
      <c r="F28" s="5" t="s">
        <v>28</v>
      </c>
      <c r="G28" s="16" t="n">
        <v>0</v>
      </c>
      <c r="H28" s="12" t="n">
        <v>0</v>
      </c>
      <c r="I28" s="12" t="n">
        <v>0</v>
      </c>
      <c r="J28" s="12" t="n">
        <v>0</v>
      </c>
      <c r="K28" s="12" t="s">
        <v>29</v>
      </c>
      <c r="L28" s="12"/>
      <c r="M28" s="12"/>
      <c r="N28" s="12"/>
      <c r="O28" s="12" t="n">
        <v>16.016</v>
      </c>
      <c r="P28" s="12" t="n">
        <v>15.995</v>
      </c>
      <c r="Q28" s="12" t="n">
        <v>15.499</v>
      </c>
      <c r="R28" s="13" t="n">
        <f aca="false">AVERAGE(O28:Q28)</f>
        <v>15.8366666666667</v>
      </c>
      <c r="S28" s="12" t="n">
        <v>71.44</v>
      </c>
      <c r="T28" s="12" t="n">
        <v>73.59</v>
      </c>
      <c r="U28" s="12" t="n">
        <v>72.56</v>
      </c>
      <c r="V28" s="12" t="n">
        <f aca="false">AVERAGE(S28:U28)</f>
        <v>72.53</v>
      </c>
      <c r="W28" s="12"/>
      <c r="X28" s="12"/>
    </row>
    <row r="29" customFormat="false" ht="12.8" hidden="false" customHeight="false" outlineLevel="0" collapsed="false">
      <c r="A29" s="5" t="n">
        <v>74</v>
      </c>
      <c r="B29" s="15" t="n">
        <v>21</v>
      </c>
      <c r="C29" s="10" t="s">
        <v>19</v>
      </c>
      <c r="D29" s="15" t="n">
        <v>1.7</v>
      </c>
      <c r="E29" s="10"/>
      <c r="F29" s="5"/>
      <c r="G29" s="14" t="n">
        <v>19700</v>
      </c>
      <c r="H29" s="10" t="n">
        <v>1.7</v>
      </c>
      <c r="I29" s="12"/>
      <c r="J29" s="12"/>
      <c r="K29" s="12" t="s">
        <v>27</v>
      </c>
      <c r="L29" s="12" t="n">
        <v>20000</v>
      </c>
      <c r="M29" s="12"/>
      <c r="N29" s="12"/>
      <c r="O29" s="12" t="n">
        <v>7.586</v>
      </c>
      <c r="P29" s="12" t="n">
        <v>7.537</v>
      </c>
      <c r="Q29" s="12" t="n">
        <v>7.481</v>
      </c>
      <c r="R29" s="13" t="n">
        <f aca="false">AVERAGE(O29:Q29)</f>
        <v>7.53466666666667</v>
      </c>
      <c r="S29" s="12" t="n">
        <v>17.96</v>
      </c>
      <c r="T29" s="12" t="n">
        <v>18.02</v>
      </c>
      <c r="U29" s="12" t="n">
        <v>18.09</v>
      </c>
      <c r="V29" s="12" t="n">
        <f aca="false">AVERAGE(S29:U29)</f>
        <v>18.0233333333333</v>
      </c>
      <c r="W29" s="12"/>
      <c r="X29" s="12"/>
    </row>
    <row r="30" customFormat="false" ht="12.8" hidden="false" customHeight="false" outlineLevel="0" collapsed="false">
      <c r="A30" s="5" t="n">
        <v>75</v>
      </c>
      <c r="B30" s="6" t="n">
        <v>20</v>
      </c>
      <c r="C30" s="5" t="s">
        <v>19</v>
      </c>
      <c r="D30" s="17" t="n">
        <v>1.7</v>
      </c>
      <c r="E30" s="10"/>
      <c r="F30" s="5"/>
      <c r="G30" s="14" t="n">
        <v>19700</v>
      </c>
      <c r="H30" s="12" t="n">
        <v>1.7</v>
      </c>
      <c r="I30" s="12"/>
      <c r="J30" s="12"/>
      <c r="K30" s="12" t="s">
        <v>26</v>
      </c>
      <c r="L30" s="12" t="n">
        <v>20000</v>
      </c>
      <c r="M30" s="12"/>
      <c r="N30" s="12"/>
      <c r="O30" s="12" t="n">
        <v>9.025</v>
      </c>
      <c r="P30" s="12" t="n">
        <v>9.042</v>
      </c>
      <c r="Q30" s="12" t="n">
        <v>9.068</v>
      </c>
      <c r="R30" s="13" t="n">
        <f aca="false">AVERAGE(O30:Q30)</f>
        <v>9.045</v>
      </c>
      <c r="S30" s="12" t="n">
        <v>24.06</v>
      </c>
      <c r="T30" s="12" t="n">
        <v>25.65</v>
      </c>
      <c r="U30" s="12" t="n">
        <v>26.02</v>
      </c>
      <c r="V30" s="12" t="n">
        <f aca="false">AVERAGE(S30:U30)</f>
        <v>25.2433333333333</v>
      </c>
      <c r="W30" s="12"/>
      <c r="X30" s="12"/>
    </row>
    <row r="31" customFormat="false" ht="12.8" hidden="false" customHeight="false" outlineLevel="0" collapsed="false">
      <c r="A31" s="5" t="n">
        <v>76</v>
      </c>
      <c r="B31" s="17" t="n">
        <v>22</v>
      </c>
      <c r="C31" s="5" t="s">
        <v>19</v>
      </c>
      <c r="D31" s="6" t="n">
        <v>0.1</v>
      </c>
      <c r="E31" s="10"/>
      <c r="F31" s="5"/>
      <c r="G31" s="14" t="n">
        <v>19700</v>
      </c>
      <c r="H31" s="12" t="n">
        <v>0.1</v>
      </c>
      <c r="I31" s="12"/>
      <c r="J31" s="12"/>
      <c r="K31" s="12" t="s">
        <v>31</v>
      </c>
      <c r="L31" s="12"/>
      <c r="M31" s="12"/>
      <c r="N31" s="12"/>
      <c r="O31" s="12" t="n">
        <v>14.51</v>
      </c>
      <c r="P31" s="12" t="n">
        <v>14.502</v>
      </c>
      <c r="Q31" s="12" t="n">
        <v>14.491</v>
      </c>
      <c r="R31" s="13" t="n">
        <f aca="false">AVERAGE(O31:Q31)</f>
        <v>14.501</v>
      </c>
      <c r="S31" s="12" t="n">
        <v>62.51</v>
      </c>
      <c r="T31" s="12" t="n">
        <v>61.98</v>
      </c>
      <c r="U31" s="12" t="n">
        <v>62.25</v>
      </c>
      <c r="V31" s="12" t="n">
        <f aca="false">AVERAGE(S31:U31)</f>
        <v>62.2466666666667</v>
      </c>
      <c r="W31" s="12"/>
      <c r="X31" s="12"/>
    </row>
    <row r="32" customFormat="false" ht="12.8" hidden="false" customHeight="false" outlineLevel="0" collapsed="false">
      <c r="A32" s="5" t="n">
        <v>77</v>
      </c>
      <c r="B32" s="17" t="n">
        <v>23</v>
      </c>
      <c r="C32" s="5" t="s">
        <v>19</v>
      </c>
      <c r="D32" s="6" t="n">
        <v>1.7</v>
      </c>
      <c r="E32" s="10"/>
      <c r="F32" s="5"/>
      <c r="G32" s="14" t="n">
        <v>19700</v>
      </c>
      <c r="H32" s="12" t="n">
        <v>1.7</v>
      </c>
      <c r="I32" s="12"/>
      <c r="J32" s="12"/>
      <c r="K32" s="12" t="s">
        <v>31</v>
      </c>
      <c r="L32" s="12" t="n">
        <v>20000</v>
      </c>
      <c r="M32" s="12"/>
      <c r="N32" s="12"/>
      <c r="O32" s="12" t="n">
        <v>9.211</v>
      </c>
      <c r="P32" s="12" t="n">
        <v>9.247</v>
      </c>
      <c r="Q32" s="12" t="n">
        <v>9.221</v>
      </c>
      <c r="R32" s="13" t="n">
        <f aca="false">AVERAGE(O32:Q32)</f>
        <v>9.22633333333333</v>
      </c>
      <c r="S32" s="12" t="n">
        <v>29.5</v>
      </c>
      <c r="T32" s="12" t="n">
        <v>31.47</v>
      </c>
      <c r="U32" s="12" t="n">
        <v>31.21</v>
      </c>
      <c r="V32" s="12" t="n">
        <f aca="false">AVERAGE(S32:U32)</f>
        <v>30.7266666666667</v>
      </c>
      <c r="W32" s="12"/>
      <c r="X32" s="12"/>
    </row>
    <row r="33" customFormat="false" ht="12.8" hidden="false" customHeight="false" outlineLevel="0" collapsed="false">
      <c r="A33" s="5" t="n">
        <v>81</v>
      </c>
      <c r="B33" s="10" t="n">
        <v>30</v>
      </c>
      <c r="C33" s="10" t="s">
        <v>19</v>
      </c>
      <c r="D33" s="10" t="n">
        <v>0.1</v>
      </c>
      <c r="E33" s="10"/>
      <c r="F33" s="5" t="s">
        <v>31</v>
      </c>
      <c r="G33" s="20"/>
      <c r="H33" s="12" t="n">
        <v>0.1</v>
      </c>
      <c r="I33" s="12"/>
      <c r="J33" s="12"/>
      <c r="K33" s="12" t="s">
        <v>32</v>
      </c>
      <c r="L33" s="12"/>
      <c r="M33" s="12"/>
      <c r="N33" s="12"/>
      <c r="O33" s="12" t="n">
        <v>14.09</v>
      </c>
      <c r="P33" s="12" t="n">
        <v>14.16</v>
      </c>
      <c r="Q33" s="12" t="n">
        <v>14.192</v>
      </c>
      <c r="R33" s="13" t="n">
        <f aca="false">AVERAGE(O33:Q33)</f>
        <v>14.1473333333333</v>
      </c>
      <c r="S33" s="12" t="n">
        <v>64.19</v>
      </c>
      <c r="T33" s="12" t="n">
        <v>65</v>
      </c>
      <c r="U33" s="12" t="n">
        <v>61.02</v>
      </c>
      <c r="V33" s="12" t="n">
        <f aca="false">AVERAGE(S33:U33)</f>
        <v>63.4033333333333</v>
      </c>
      <c r="W33" s="12"/>
      <c r="X33" s="12"/>
    </row>
    <row r="34" customFormat="false" ht="12.8" hidden="false" customHeight="false" outlineLevel="0" collapsed="false">
      <c r="A34" s="5" t="n">
        <v>82</v>
      </c>
      <c r="B34" s="10" t="n">
        <v>31</v>
      </c>
      <c r="C34" s="10" t="s">
        <v>19</v>
      </c>
      <c r="D34" s="10" t="n">
        <v>1.7</v>
      </c>
      <c r="E34" s="10"/>
      <c r="F34" s="5" t="s">
        <v>31</v>
      </c>
      <c r="G34" s="20"/>
      <c r="H34" s="12" t="n">
        <v>1.7</v>
      </c>
      <c r="I34" s="12"/>
      <c r="J34" s="12"/>
      <c r="K34" s="12" t="s">
        <v>32</v>
      </c>
      <c r="L34" s="12"/>
      <c r="M34" s="12"/>
      <c r="N34" s="12"/>
      <c r="O34" s="12" t="n">
        <v>9.433</v>
      </c>
      <c r="P34" s="12" t="n">
        <v>9.423</v>
      </c>
      <c r="Q34" s="12" t="n">
        <v>9.409</v>
      </c>
      <c r="R34" s="13" t="n">
        <f aca="false">AVERAGE(O34:Q34)</f>
        <v>9.42166666666667</v>
      </c>
      <c r="S34" s="12" t="n">
        <v>31.39</v>
      </c>
      <c r="T34" s="12" t="n">
        <v>36.22</v>
      </c>
      <c r="U34" s="12" t="n">
        <v>35.51</v>
      </c>
      <c r="V34" s="12" t="n">
        <f aca="false">AVERAGE(S34:U34)</f>
        <v>34.3733333333333</v>
      </c>
      <c r="W34" s="12"/>
      <c r="X34" s="12"/>
    </row>
    <row r="35" customFormat="false" ht="12.8" hidden="false" customHeight="false" outlineLevel="0" collapsed="false">
      <c r="A35" s="5" t="n">
        <v>83</v>
      </c>
      <c r="B35" s="10" t="n">
        <v>32</v>
      </c>
      <c r="C35" s="10" t="s">
        <v>19</v>
      </c>
      <c r="D35" s="10" t="n">
        <v>0.1</v>
      </c>
      <c r="E35" s="10"/>
      <c r="F35" s="5"/>
      <c r="G35" s="20"/>
      <c r="H35" s="12" t="n">
        <v>0.1</v>
      </c>
      <c r="I35" s="12"/>
      <c r="J35" s="12"/>
      <c r="K35" s="12"/>
      <c r="L35" s="12"/>
      <c r="M35" s="12"/>
      <c r="N35" s="12"/>
      <c r="O35" s="12" t="n">
        <v>14.082</v>
      </c>
      <c r="P35" s="12" t="n">
        <v>13.874</v>
      </c>
      <c r="Q35" s="12" t="n">
        <v>13.937</v>
      </c>
      <c r="R35" s="13" t="n">
        <f aca="false">AVERAGE(O35:Q35)</f>
        <v>13.9643333333333</v>
      </c>
      <c r="S35" s="12" t="n">
        <v>53.13</v>
      </c>
      <c r="T35" s="12" t="n">
        <v>53.61</v>
      </c>
      <c r="U35" s="12" t="n">
        <v>53.63</v>
      </c>
      <c r="V35" s="12" t="n">
        <f aca="false">AVERAGE(S35:U35)</f>
        <v>53.4566666666667</v>
      </c>
      <c r="W35" s="12"/>
      <c r="X35" s="12"/>
    </row>
    <row r="36" customFormat="false" ht="12.8" hidden="false" customHeight="false" outlineLevel="0" collapsed="false">
      <c r="A36" s="5" t="n">
        <v>84</v>
      </c>
      <c r="B36" s="10" t="n">
        <v>33</v>
      </c>
      <c r="C36" s="10" t="s">
        <v>19</v>
      </c>
      <c r="D36" s="10" t="n">
        <v>1.7</v>
      </c>
      <c r="E36" s="10"/>
      <c r="F36" s="5"/>
      <c r="G36" s="20"/>
      <c r="H36" s="12"/>
      <c r="I36" s="12"/>
      <c r="J36" s="12"/>
      <c r="K36" s="12"/>
      <c r="L36" s="12"/>
      <c r="M36" s="12"/>
      <c r="N36" s="12"/>
      <c r="O36" s="12" t="n">
        <v>10.073</v>
      </c>
      <c r="P36" s="12" t="n">
        <v>10.082</v>
      </c>
      <c r="Q36" s="12" t="n">
        <v>10.118</v>
      </c>
      <c r="R36" s="19" t="n">
        <f aca="false">AVERAGE(O36:Q36)</f>
        <v>10.091</v>
      </c>
      <c r="S36" s="12" t="n">
        <v>34.15</v>
      </c>
      <c r="T36" s="12" t="n">
        <v>36.82</v>
      </c>
      <c r="U36" s="12" t="n">
        <v>37.73</v>
      </c>
      <c r="V36" s="12" t="n">
        <f aca="false">AVERAGE(S36:U36)</f>
        <v>36.2333333333333</v>
      </c>
      <c r="W36" s="12"/>
      <c r="X36" s="12"/>
    </row>
    <row r="37" customFormat="false" ht="12.8" hidden="false" customHeight="false" outlineLevel="0" collapsed="false">
      <c r="A37" s="5" t="n">
        <v>85</v>
      </c>
      <c r="B37" s="10" t="n">
        <v>34</v>
      </c>
      <c r="C37" s="10" t="s">
        <v>19</v>
      </c>
      <c r="D37" s="10" t="n">
        <v>0.1</v>
      </c>
      <c r="E37" s="10"/>
      <c r="F37" s="5" t="s">
        <v>27</v>
      </c>
      <c r="G37" s="20"/>
      <c r="H37" s="12"/>
      <c r="I37" s="12"/>
      <c r="J37" s="12"/>
      <c r="K37" s="12"/>
      <c r="L37" s="12"/>
      <c r="M37" s="12"/>
      <c r="N37" s="12"/>
      <c r="O37" s="12" t="n">
        <v>9.03</v>
      </c>
      <c r="P37" s="12" t="n">
        <v>9.035</v>
      </c>
      <c r="Q37" s="12" t="n">
        <v>9.069</v>
      </c>
      <c r="R37" s="13" t="n">
        <f aca="false">AVERAGE(O37:Q37)</f>
        <v>9.04466666666667</v>
      </c>
      <c r="S37" s="12" t="n">
        <v>32.03</v>
      </c>
      <c r="T37" s="12" t="n">
        <v>31.35</v>
      </c>
      <c r="U37" s="12" t="n">
        <v>31.46</v>
      </c>
      <c r="V37" s="12" t="n">
        <f aca="false">AVERAGE(S37:U37)</f>
        <v>31.6133333333333</v>
      </c>
      <c r="W37" s="12"/>
      <c r="X37" s="12"/>
    </row>
    <row r="38" customFormat="false" ht="12.8" hidden="false" customHeight="false" outlineLevel="0" collapsed="false">
      <c r="A38" s="5" t="n">
        <v>89</v>
      </c>
      <c r="B38" s="5" t="n">
        <v>35</v>
      </c>
      <c r="C38" s="5" t="s">
        <v>19</v>
      </c>
      <c r="D38" s="5" t="n">
        <v>1.7</v>
      </c>
      <c r="E38" s="5"/>
      <c r="F38" s="5" t="s">
        <v>27</v>
      </c>
      <c r="G38" s="20"/>
      <c r="H38" s="12"/>
      <c r="I38" s="12"/>
      <c r="J38" s="12"/>
      <c r="K38" s="12"/>
      <c r="L38" s="12"/>
      <c r="M38" s="12"/>
      <c r="N38" s="12"/>
      <c r="O38" s="12" t="n">
        <v>7.808</v>
      </c>
      <c r="P38" s="12" t="n">
        <v>7.791</v>
      </c>
      <c r="Q38" s="12" t="n">
        <v>7.757</v>
      </c>
      <c r="R38" s="13" t="n">
        <f aca="false">AVERAGE(O38:Q38)</f>
        <v>7.78533333333333</v>
      </c>
      <c r="S38" s="12" t="n">
        <v>23.3</v>
      </c>
      <c r="T38" s="12" t="n">
        <v>22.44</v>
      </c>
      <c r="U38" s="12" t="n">
        <v>23.67</v>
      </c>
      <c r="V38" s="12" t="n">
        <f aca="false">AVERAGE(S38:U38)</f>
        <v>23.1366666666667</v>
      </c>
      <c r="X38" s="12"/>
    </row>
    <row r="39" customFormat="false" ht="12.8" hidden="false" customHeight="false" outlineLevel="0" collapsed="false">
      <c r="A39" s="5" t="n">
        <v>92</v>
      </c>
      <c r="B39" s="5" t="n">
        <v>36</v>
      </c>
      <c r="C39" s="5" t="s">
        <v>19</v>
      </c>
      <c r="D39" s="5" t="n">
        <v>0.1</v>
      </c>
      <c r="E39" s="10"/>
      <c r="F39" s="5" t="s">
        <v>22</v>
      </c>
      <c r="G39" s="20"/>
      <c r="H39" s="12" t="n">
        <v>0.1</v>
      </c>
      <c r="I39" s="12"/>
      <c r="J39" s="12"/>
      <c r="K39" s="12" t="s">
        <v>33</v>
      </c>
      <c r="L39" s="12"/>
      <c r="M39" s="12"/>
      <c r="N39" s="12"/>
      <c r="O39" s="12" t="n">
        <v>10.323</v>
      </c>
      <c r="P39" s="12" t="n">
        <v>10.321</v>
      </c>
      <c r="Q39" s="12" t="n">
        <v>10.281</v>
      </c>
      <c r="R39" s="13" t="n">
        <f aca="false">AVERAGE(O39:Q39)</f>
        <v>10.3083333333333</v>
      </c>
      <c r="S39" s="12" t="n">
        <v>46.87</v>
      </c>
      <c r="T39" s="12" t="n">
        <v>44.5</v>
      </c>
      <c r="U39" s="12" t="n">
        <v>44.07</v>
      </c>
      <c r="V39" s="12" t="n">
        <f aca="false">AVERAGE(S39:U39)</f>
        <v>45.1466666666667</v>
      </c>
      <c r="X39" s="12"/>
    </row>
    <row r="40" customFormat="false" ht="12.8" hidden="false" customHeight="false" outlineLevel="0" collapsed="false">
      <c r="A40" s="5"/>
      <c r="B40" s="10"/>
      <c r="C40" s="10"/>
      <c r="D40" s="10"/>
      <c r="E40" s="10"/>
      <c r="F40" s="1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22"/>
      <c r="X40" s="12"/>
    </row>
    <row r="41" customFormat="false" ht="12.8" hidden="false" customHeight="false" outlineLevel="0" collapsed="false">
      <c r="A41" s="5"/>
      <c r="B41" s="10"/>
      <c r="C41" s="10"/>
      <c r="D41" s="10"/>
      <c r="E41" s="10"/>
      <c r="F41" s="10"/>
      <c r="G41" s="20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customFormat="false" ht="12.8" hidden="false" customHeight="false" outlineLevel="0" collapsed="false">
      <c r="A42" s="1" t="s">
        <v>34</v>
      </c>
      <c r="B42" s="7" t="s">
        <v>35</v>
      </c>
      <c r="C42" s="7" t="s">
        <v>1</v>
      </c>
      <c r="D42" s="7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3" t="s">
        <v>14</v>
      </c>
      <c r="J42" s="3" t="s">
        <v>15</v>
      </c>
      <c r="K42" s="3" t="s">
        <v>16</v>
      </c>
      <c r="L42" s="3" t="s">
        <v>17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customFormat="false" ht="12.8" hidden="false" customHeight="false" outlineLevel="0" collapsed="false">
      <c r="A43" s="10" t="n">
        <v>13</v>
      </c>
      <c r="B43" s="10" t="n">
        <v>13</v>
      </c>
      <c r="C43" s="23" t="n">
        <v>7</v>
      </c>
      <c r="D43" s="10" t="s">
        <v>36</v>
      </c>
      <c r="E43" s="23" t="n">
        <v>0.1</v>
      </c>
      <c r="G43" s="23" t="s">
        <v>22</v>
      </c>
      <c r="H43" s="23" t="n">
        <v>144</v>
      </c>
      <c r="I43" s="0" t="n">
        <v>47.8</v>
      </c>
      <c r="J43" s="0" t="n">
        <v>47.11</v>
      </c>
      <c r="K43" s="0" t="n">
        <v>46.77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customFormat="false" ht="12.8" hidden="false" customHeight="false" outlineLevel="0" collapsed="false">
      <c r="A44" s="10" t="n">
        <v>14</v>
      </c>
      <c r="B44" s="22" t="n">
        <v>16</v>
      </c>
      <c r="C44" s="23" t="n">
        <v>4</v>
      </c>
      <c r="D44" s="10" t="s">
        <v>36</v>
      </c>
      <c r="E44" s="23" t="n">
        <v>1.7</v>
      </c>
      <c r="G44" s="23" t="s">
        <v>22</v>
      </c>
      <c r="H44" s="23" t="n">
        <v>20800</v>
      </c>
      <c r="I44" s="0" t="n">
        <v>20.6</v>
      </c>
      <c r="J44" s="0" t="n">
        <v>20.27</v>
      </c>
      <c r="K44" s="0" t="n">
        <v>21.43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customFormat="false" ht="12.8" hidden="false" customHeight="false" outlineLevel="0" collapsed="false">
      <c r="A45" s="24" t="n">
        <v>21</v>
      </c>
      <c r="B45" s="22" t="n">
        <v>32</v>
      </c>
      <c r="C45" s="0" t="n">
        <v>10</v>
      </c>
      <c r="D45" s="10" t="s">
        <v>36</v>
      </c>
      <c r="E45" s="0" t="n">
        <v>0.1</v>
      </c>
      <c r="G45" s="0" t="s">
        <v>22</v>
      </c>
      <c r="I45" s="0" t="n">
        <v>49.05</v>
      </c>
      <c r="J45" s="0" t="n">
        <v>48.15</v>
      </c>
      <c r="K45" s="0" t="n">
        <v>49.21</v>
      </c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</row>
    <row r="46" customFormat="false" ht="12.8" hidden="false" customHeight="false" outlineLevel="0" collapsed="false">
      <c r="A46" s="20" t="n">
        <v>26</v>
      </c>
      <c r="B46" s="22" t="n">
        <v>35</v>
      </c>
      <c r="C46" s="0" t="n">
        <v>30</v>
      </c>
      <c r="D46" s="10" t="s">
        <v>36</v>
      </c>
      <c r="E46" s="0" t="n">
        <v>0.1</v>
      </c>
      <c r="G46" s="0" t="s">
        <v>31</v>
      </c>
      <c r="I46" s="0" t="n">
        <v>19.07</v>
      </c>
      <c r="J46" s="0" t="n">
        <v>18.56</v>
      </c>
      <c r="K46" s="0" t="n">
        <v>18.95</v>
      </c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</row>
    <row r="47" customFormat="false" ht="12.8" hidden="false" customHeight="false" outlineLevel="0" collapsed="false">
      <c r="A47" s="10" t="n">
        <v>30</v>
      </c>
      <c r="B47" s="22" t="n">
        <v>36</v>
      </c>
      <c r="C47" s="0" t="n">
        <v>31</v>
      </c>
      <c r="D47" s="10" t="s">
        <v>36</v>
      </c>
      <c r="E47" s="0" t="n">
        <v>1.7</v>
      </c>
      <c r="G47" s="0" t="s">
        <v>31</v>
      </c>
      <c r="I47" s="0" t="n">
        <v>20.8</v>
      </c>
      <c r="J47" s="0" t="n">
        <v>22.58</v>
      </c>
      <c r="K47" s="0" t="n">
        <v>22.07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customFormat="false" ht="12.8" hidden="false" customHeight="false" outlineLevel="0" collapsed="false">
      <c r="A48" s="24" t="n">
        <v>33</v>
      </c>
      <c r="B48" s="22" t="n">
        <v>17</v>
      </c>
      <c r="C48" s="23" t="n">
        <v>3</v>
      </c>
      <c r="D48" s="10" t="s">
        <v>36</v>
      </c>
      <c r="E48" s="23" t="n">
        <v>1.7</v>
      </c>
      <c r="H48" s="23" t="n">
        <v>20824</v>
      </c>
      <c r="I48" s="0" t="n">
        <v>19.93</v>
      </c>
      <c r="J48" s="0" t="n">
        <v>19.27</v>
      </c>
      <c r="K48" s="0" t="n">
        <v>19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customFormat="false" ht="12.8" hidden="false" customHeight="false" outlineLevel="0" collapsed="false">
      <c r="A49" s="25" t="n">
        <v>34</v>
      </c>
      <c r="B49" s="22" t="n">
        <v>12</v>
      </c>
      <c r="C49" s="23" t="n">
        <v>6</v>
      </c>
      <c r="D49" s="10" t="s">
        <v>36</v>
      </c>
      <c r="E49" s="23" t="n">
        <v>0.1</v>
      </c>
      <c r="H49" s="23" t="n">
        <v>144</v>
      </c>
      <c r="I49" s="0" t="n">
        <v>52.92</v>
      </c>
      <c r="J49" s="0" t="n">
        <v>53.48</v>
      </c>
      <c r="K49" s="0" t="n">
        <v>53.43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customFormat="false" ht="12.8" hidden="false" customHeight="false" outlineLevel="0" collapsed="false">
      <c r="A50" s="5" t="n">
        <v>35</v>
      </c>
      <c r="B50" s="22" t="n">
        <v>45</v>
      </c>
      <c r="D50" s="10" t="s">
        <v>36</v>
      </c>
      <c r="I50" s="0" t="n">
        <v>11.66</v>
      </c>
      <c r="J50" s="0" t="n">
        <v>12.11</v>
      </c>
      <c r="K50" s="0" t="n">
        <v>11.82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customFormat="false" ht="12.8" hidden="false" customHeight="false" outlineLevel="0" collapsed="false">
      <c r="A51" s="24" t="n">
        <v>38</v>
      </c>
      <c r="B51" s="22" t="n">
        <v>37</v>
      </c>
      <c r="C51" s="0" t="n">
        <v>32</v>
      </c>
      <c r="D51" s="10" t="s">
        <v>36</v>
      </c>
      <c r="E51" s="0" t="n">
        <v>0.1</v>
      </c>
      <c r="I51" s="0" t="n">
        <v>45.52</v>
      </c>
      <c r="J51" s="0" t="n">
        <v>44.3</v>
      </c>
      <c r="K51" s="0" t="n">
        <v>43.93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customFormat="false" ht="12.8" hidden="false" customHeight="false" outlineLevel="0" collapsed="false">
      <c r="A52" s="24" t="n">
        <v>41</v>
      </c>
      <c r="B52" s="22" t="n">
        <v>14</v>
      </c>
      <c r="C52" s="23" t="n">
        <v>8</v>
      </c>
      <c r="D52" s="10" t="s">
        <v>36</v>
      </c>
      <c r="E52" s="23" t="n">
        <v>0.3</v>
      </c>
      <c r="H52" s="23" t="n">
        <v>582</v>
      </c>
      <c r="I52" s="0" t="n">
        <v>45.55</v>
      </c>
      <c r="J52" s="0" t="n">
        <v>50.78</v>
      </c>
      <c r="K52" s="0" t="n">
        <v>49.86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customFormat="false" ht="12.8" hidden="false" customHeight="false" outlineLevel="0" collapsed="false">
      <c r="A53" s="10" t="n">
        <v>46</v>
      </c>
      <c r="B53" s="22" t="n">
        <v>39</v>
      </c>
      <c r="C53" s="0" t="n">
        <v>34</v>
      </c>
      <c r="D53" s="10" t="s">
        <v>36</v>
      </c>
      <c r="E53" s="0" t="n">
        <v>0.1</v>
      </c>
      <c r="G53" s="0" t="s">
        <v>27</v>
      </c>
      <c r="I53" s="0" t="n">
        <v>30.25</v>
      </c>
      <c r="J53" s="0" t="n">
        <v>37.14</v>
      </c>
      <c r="K53" s="0" t="n">
        <v>36.22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customFormat="false" ht="12.8" hidden="false" customHeight="false" outlineLevel="0" collapsed="false">
      <c r="A54" s="5" t="n">
        <v>47</v>
      </c>
      <c r="B54" s="22" t="n">
        <v>47</v>
      </c>
      <c r="D54" s="10" t="s">
        <v>36</v>
      </c>
      <c r="I54" s="0" t="n">
        <v>51.41</v>
      </c>
      <c r="J54" s="0" t="n">
        <v>45.12</v>
      </c>
      <c r="K54" s="0" t="n">
        <v>45.79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customFormat="false" ht="12.8" hidden="false" customHeight="false" outlineLevel="0" collapsed="false">
      <c r="A55" s="20" t="n">
        <v>48</v>
      </c>
      <c r="B55" s="22" t="n">
        <v>48</v>
      </c>
      <c r="D55" s="10" t="s">
        <v>36</v>
      </c>
      <c r="I55" s="0" t="n">
        <v>24.52</v>
      </c>
      <c r="J55" s="0" t="n">
        <v>24.92</v>
      </c>
      <c r="K55" s="0" t="n">
        <v>25.13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customFormat="false" ht="12.8" hidden="false" customHeight="false" outlineLevel="0" collapsed="false">
      <c r="A56" s="25" t="n">
        <v>49</v>
      </c>
      <c r="B56" s="22" t="n">
        <v>40</v>
      </c>
      <c r="C56" s="0" t="n">
        <v>35</v>
      </c>
      <c r="D56" s="10" t="s">
        <v>36</v>
      </c>
      <c r="E56" s="0" t="n">
        <v>1.7</v>
      </c>
      <c r="G56" s="0" t="s">
        <v>27</v>
      </c>
      <c r="I56" s="0" t="n">
        <v>1.49</v>
      </c>
      <c r="J56" s="0" t="n">
        <v>2.14</v>
      </c>
      <c r="K56" s="0" t="n">
        <v>0.82</v>
      </c>
      <c r="M56" s="12"/>
      <c r="N56" s="12"/>
      <c r="O56" s="12"/>
      <c r="P56" s="12"/>
      <c r="Q56" s="12"/>
      <c r="R56" s="12" t="n">
        <v>15.0833333333333</v>
      </c>
      <c r="S56" s="12" t="n">
        <v>69.5466666666667</v>
      </c>
      <c r="T56" s="12"/>
      <c r="U56" s="12"/>
      <c r="V56" s="12"/>
      <c r="W56" s="12"/>
      <c r="X56" s="12"/>
    </row>
    <row r="57" customFormat="false" ht="12.8" hidden="false" customHeight="false" outlineLevel="0" collapsed="false">
      <c r="A57" s="5" t="n">
        <v>50</v>
      </c>
      <c r="B57" s="22" t="n">
        <v>41</v>
      </c>
      <c r="C57" s="0" t="n">
        <v>36</v>
      </c>
      <c r="D57" s="10" t="s">
        <v>36</v>
      </c>
      <c r="E57" s="0" t="n">
        <v>0.1</v>
      </c>
      <c r="G57" s="0" t="s">
        <v>22</v>
      </c>
      <c r="I57" s="0" t="n">
        <v>38.4</v>
      </c>
      <c r="J57" s="0" t="n">
        <v>42.52</v>
      </c>
      <c r="K57" s="0" t="n">
        <v>39.52</v>
      </c>
      <c r="M57" s="12"/>
      <c r="N57" s="12"/>
      <c r="O57" s="12"/>
      <c r="P57" s="12"/>
      <c r="Q57" s="12"/>
      <c r="R57" s="12" t="n">
        <v>14.9993333333333</v>
      </c>
      <c r="S57" s="12" t="n">
        <v>70.1133333333333</v>
      </c>
      <c r="T57" s="12"/>
      <c r="U57" s="12"/>
      <c r="V57" s="12"/>
      <c r="W57" s="12"/>
      <c r="X57" s="12"/>
    </row>
    <row r="58" customFormat="false" ht="12.8" hidden="false" customHeight="false" outlineLevel="0" collapsed="false">
      <c r="J58" s="22"/>
      <c r="K58" s="22"/>
      <c r="L58" s="12"/>
      <c r="M58" s="12"/>
      <c r="N58" s="12"/>
      <c r="O58" s="12"/>
      <c r="P58" s="12"/>
      <c r="Q58" s="12"/>
      <c r="R58" s="12" t="n">
        <v>12.5936666666667</v>
      </c>
      <c r="S58" s="12" t="n">
        <v>57.67</v>
      </c>
      <c r="T58" s="12"/>
      <c r="U58" s="12"/>
      <c r="V58" s="12"/>
      <c r="W58" s="12"/>
      <c r="X58" s="12"/>
    </row>
    <row r="59" customFormat="false" ht="12.8" hidden="false" customHeight="false" outlineLevel="0" collapsed="false">
      <c r="J59" s="22"/>
      <c r="K59" s="22"/>
      <c r="L59" s="12"/>
      <c r="M59" s="12"/>
      <c r="N59" s="12"/>
      <c r="O59" s="12"/>
      <c r="P59" s="12"/>
      <c r="Q59" s="12"/>
      <c r="R59" s="12" t="n">
        <v>11.8023333333333</v>
      </c>
      <c r="S59" s="12" t="n">
        <v>52.57</v>
      </c>
      <c r="T59" s="12"/>
      <c r="U59" s="12"/>
      <c r="V59" s="12"/>
      <c r="W59" s="12"/>
      <c r="X59" s="12"/>
    </row>
    <row r="60" customFormat="false" ht="12.8" hidden="false" customHeight="false" outlineLevel="0" collapsed="false">
      <c r="J60" s="22"/>
      <c r="K60" s="22"/>
      <c r="L60" s="12"/>
      <c r="M60" s="12"/>
      <c r="N60" s="12"/>
      <c r="O60" s="12"/>
      <c r="P60" s="12"/>
      <c r="Q60" s="12"/>
      <c r="R60" s="12" t="n">
        <v>12.9866666666667</v>
      </c>
      <c r="S60" s="12" t="n">
        <v>65.7833333333333</v>
      </c>
      <c r="T60" s="12"/>
      <c r="U60" s="12"/>
      <c r="V60" s="12"/>
      <c r="W60" s="12"/>
      <c r="X60" s="12"/>
    </row>
    <row r="61" customFormat="false" ht="12.8" hidden="false" customHeight="false" outlineLevel="0" collapsed="false">
      <c r="J61" s="22"/>
      <c r="K61" s="22"/>
      <c r="L61" s="12"/>
      <c r="M61" s="12"/>
      <c r="R61" s="0" t="n">
        <v>8.99633333333333</v>
      </c>
      <c r="S61" s="0" t="n">
        <v>31.51</v>
      </c>
    </row>
    <row r="62" customFormat="false" ht="12.8" hidden="false" customHeight="false" outlineLevel="0" collapsed="false">
      <c r="J62" s="22"/>
      <c r="K62" s="22"/>
      <c r="L62" s="12"/>
      <c r="M62" s="12"/>
      <c r="R62" s="0" t="n">
        <v>8.49066666666667</v>
      </c>
      <c r="S62" s="0" t="n">
        <v>29.55</v>
      </c>
    </row>
    <row r="63" customFormat="false" ht="12.8" hidden="false" customHeight="false" outlineLevel="0" collapsed="false">
      <c r="L63" s="12"/>
      <c r="M63" s="12"/>
      <c r="R63" s="0" t="n">
        <v>15.173</v>
      </c>
      <c r="S63" s="0" t="n">
        <v>78.7733333333333</v>
      </c>
    </row>
    <row r="64" customFormat="false" ht="12.8" hidden="false" customHeight="false" outlineLevel="0" collapsed="false">
      <c r="K64" s="22"/>
      <c r="L64" s="12"/>
      <c r="M64" s="12"/>
      <c r="R64" s="0" t="n">
        <v>14.4693333333333</v>
      </c>
      <c r="S64" s="0" t="n">
        <v>75.3633333333333</v>
      </c>
    </row>
    <row r="65" customFormat="false" ht="12.8" hidden="false" customHeight="false" outlineLevel="0" collapsed="false">
      <c r="K65" s="22"/>
      <c r="R65" s="0" t="n">
        <v>15.2563333333333</v>
      </c>
      <c r="S65" s="0" t="n">
        <v>75.8666666666667</v>
      </c>
    </row>
    <row r="66" customFormat="false" ht="12.8" hidden="false" customHeight="false" outlineLevel="0" collapsed="false">
      <c r="K66" s="22"/>
      <c r="R66" s="0" t="n">
        <v>13.2036666666667</v>
      </c>
      <c r="S66" s="0" t="n">
        <v>45.4333333333333</v>
      </c>
    </row>
    <row r="67" customFormat="false" ht="12.8" hidden="false" customHeight="false" outlineLevel="0" collapsed="false">
      <c r="R67" s="0" t="n">
        <v>15.1336666666667</v>
      </c>
      <c r="S67" s="0" t="n">
        <v>63.97</v>
      </c>
    </row>
    <row r="68" customFormat="false" ht="12.8" hidden="false" customHeight="false" outlineLevel="0" collapsed="false">
      <c r="K68" s="22"/>
      <c r="R68" s="0" t="n">
        <v>10.6123333333333</v>
      </c>
      <c r="S68" s="0" t="n">
        <v>41.5366666666667</v>
      </c>
    </row>
    <row r="69" customFormat="false" ht="12.8" hidden="false" customHeight="false" outlineLevel="0" collapsed="false">
      <c r="K69" s="22"/>
      <c r="R69" s="0" t="n">
        <v>6.761</v>
      </c>
      <c r="S69" s="0" t="n">
        <v>15.8466666666667</v>
      </c>
    </row>
    <row r="70" customFormat="false" ht="12.8" hidden="false" customHeight="false" outlineLevel="0" collapsed="false">
      <c r="K70" s="22"/>
      <c r="R70" s="0" t="n">
        <v>11.149</v>
      </c>
      <c r="S70" s="0" t="n">
        <v>43.8366666666667</v>
      </c>
    </row>
    <row r="71" customFormat="false" ht="12.8" hidden="false" customHeight="false" outlineLevel="0" collapsed="false">
      <c r="D71" s="26"/>
      <c r="R71" s="0" t="n">
        <v>13.0026666666667</v>
      </c>
      <c r="S71" s="0" t="n">
        <v>57.1566666666667</v>
      </c>
    </row>
    <row r="72" customFormat="false" ht="12.8" hidden="false" customHeight="false" outlineLevel="0" collapsed="false">
      <c r="D72" s="26"/>
      <c r="K72" s="22"/>
      <c r="R72" s="0" t="n">
        <v>14.023</v>
      </c>
      <c r="S72" s="0" t="n">
        <v>61.8933333333333</v>
      </c>
    </row>
    <row r="73" customFormat="false" ht="12.8" hidden="false" customHeight="false" outlineLevel="0" collapsed="false">
      <c r="D73" s="27"/>
      <c r="K73" s="22"/>
      <c r="R73" s="0" t="n">
        <v>16.0626666666667</v>
      </c>
      <c r="S73" s="0" t="n">
        <v>75.48</v>
      </c>
    </row>
    <row r="74" customFormat="false" ht="12.8" hidden="false" customHeight="false" outlineLevel="0" collapsed="false">
      <c r="D74" s="26"/>
      <c r="K74" s="22"/>
      <c r="R74" s="0" t="n">
        <v>11.7396666666667</v>
      </c>
      <c r="S74" s="0" t="n">
        <v>42.4366666666667</v>
      </c>
    </row>
    <row r="75" customFormat="false" ht="12.8" hidden="false" customHeight="false" outlineLevel="0" collapsed="false">
      <c r="D75" s="27"/>
      <c r="R75" s="0" t="n">
        <v>4.59166666666667</v>
      </c>
      <c r="S75" s="0" t="n">
        <v>4.49</v>
      </c>
    </row>
    <row r="76" customFormat="false" ht="12.8" hidden="false" customHeight="false" outlineLevel="0" collapsed="false">
      <c r="D76" s="27"/>
      <c r="R76" s="0" t="n">
        <v>4.46333333333333</v>
      </c>
      <c r="S76" s="0" t="n">
        <v>3.26</v>
      </c>
    </row>
    <row r="77" customFormat="false" ht="12.8" hidden="false" customHeight="false" outlineLevel="0" collapsed="false">
      <c r="D77" s="27"/>
      <c r="R77" s="0" t="n">
        <v>9.90366666666667</v>
      </c>
    </row>
    <row r="78" customFormat="false" ht="12.8" hidden="false" customHeight="false" outlineLevel="0" collapsed="false">
      <c r="D78" s="27"/>
      <c r="R78" s="0" t="n">
        <v>14.6986666666667</v>
      </c>
      <c r="S78" s="0" t="n">
        <v>65.6933333333333</v>
      </c>
    </row>
    <row r="79" customFormat="false" ht="12.8" hidden="false" customHeight="false" outlineLevel="0" collapsed="false">
      <c r="D79" s="27"/>
      <c r="R79" s="0" t="n">
        <v>13.3623333333333</v>
      </c>
      <c r="S79" s="0" t="n">
        <v>60.1566666666667</v>
      </c>
    </row>
    <row r="80" customFormat="false" ht="12.8" hidden="false" customHeight="false" outlineLevel="0" collapsed="false">
      <c r="D80" s="27"/>
      <c r="R80" s="0" t="n">
        <v>15.8366666666667</v>
      </c>
      <c r="S80" s="0" t="n">
        <v>72.53</v>
      </c>
    </row>
    <row r="81" customFormat="false" ht="12.8" hidden="false" customHeight="false" outlineLevel="0" collapsed="false">
      <c r="D81" s="27"/>
      <c r="R81" s="0" t="n">
        <v>7.53466666666667</v>
      </c>
      <c r="S81" s="0" t="n">
        <v>18.0233333333333</v>
      </c>
    </row>
    <row r="82" customFormat="false" ht="12.8" hidden="false" customHeight="false" outlineLevel="0" collapsed="false">
      <c r="D82" s="27"/>
      <c r="R82" s="0" t="n">
        <v>9.045</v>
      </c>
      <c r="S82" s="0" t="n">
        <v>25.2433333333333</v>
      </c>
    </row>
    <row r="83" customFormat="false" ht="12.8" hidden="false" customHeight="false" outlineLevel="0" collapsed="false">
      <c r="D83" s="27"/>
      <c r="R83" s="0" t="n">
        <v>14.501</v>
      </c>
      <c r="S83" s="0" t="n">
        <v>62.2466666666667</v>
      </c>
    </row>
    <row r="84" customFormat="false" ht="12.8" hidden="false" customHeight="false" outlineLevel="0" collapsed="false">
      <c r="D84" s="27"/>
      <c r="R84" s="0" t="n">
        <v>9.22633333333333</v>
      </c>
      <c r="S84" s="0" t="n">
        <v>30.7266666666667</v>
      </c>
    </row>
    <row r="85" customFormat="false" ht="12.8" hidden="false" customHeight="false" outlineLevel="0" collapsed="false">
      <c r="D85" s="27"/>
      <c r="R85" s="0" t="n">
        <v>14.1473333333333</v>
      </c>
      <c r="S85" s="0" t="n">
        <v>63.4033333333333</v>
      </c>
    </row>
    <row r="86" customFormat="false" ht="12.8" hidden="false" customHeight="false" outlineLevel="0" collapsed="false">
      <c r="D86" s="27"/>
      <c r="R86" s="0" t="n">
        <v>9.42166666666667</v>
      </c>
      <c r="S86" s="0" t="n">
        <v>34.3733333333333</v>
      </c>
    </row>
    <row r="87" customFormat="false" ht="12.8" hidden="false" customHeight="false" outlineLevel="0" collapsed="false">
      <c r="D87" s="27"/>
      <c r="R87" s="0" t="n">
        <v>13.9643333333333</v>
      </c>
      <c r="S87" s="0" t="n">
        <v>53.4566666666667</v>
      </c>
    </row>
    <row r="88" customFormat="false" ht="12.8" hidden="false" customHeight="false" outlineLevel="0" collapsed="false">
      <c r="D88" s="27"/>
      <c r="R88" s="0" t="n">
        <v>10.091</v>
      </c>
      <c r="S88" s="0" t="n">
        <v>36.2333333333333</v>
      </c>
    </row>
    <row r="89" customFormat="false" ht="12.8" hidden="false" customHeight="false" outlineLevel="0" collapsed="false">
      <c r="D89" s="27"/>
      <c r="R89" s="0" t="n">
        <v>9.04466666666667</v>
      </c>
      <c r="S89" s="0" t="n">
        <v>31.6133333333333</v>
      </c>
    </row>
    <row r="90" customFormat="false" ht="12.8" hidden="false" customHeight="false" outlineLevel="0" collapsed="false">
      <c r="D90" s="27"/>
      <c r="R90" s="0" t="n">
        <v>7.78533333333333</v>
      </c>
      <c r="S90" s="0" t="n">
        <v>23.1366666666667</v>
      </c>
    </row>
    <row r="91" customFormat="false" ht="12.8" hidden="false" customHeight="false" outlineLevel="0" collapsed="false">
      <c r="D91" s="27"/>
      <c r="E91" s="27"/>
      <c r="R91" s="0" t="n">
        <v>10.3083333333333</v>
      </c>
      <c r="S91" s="0" t="n">
        <v>45.1466666666667</v>
      </c>
    </row>
    <row r="92" customFormat="false" ht="12.8" hidden="false" customHeight="false" outlineLevel="0" collapsed="false">
      <c r="A92" s="26"/>
      <c r="B92" s="27"/>
      <c r="C92" s="27"/>
      <c r="D92" s="27"/>
      <c r="E92" s="27"/>
      <c r="F92" s="27"/>
      <c r="G92" s="27"/>
    </row>
    <row r="93" customFormat="false" ht="12.8" hidden="false" customHeight="false" outlineLevel="0" collapsed="false">
      <c r="A93" s="26"/>
      <c r="B93" s="27"/>
      <c r="C93" s="27"/>
      <c r="D93" s="27"/>
      <c r="E93" s="27"/>
      <c r="F93" s="27"/>
      <c r="G93" s="27"/>
    </row>
    <row r="94" customFormat="false" ht="12.8" hidden="false" customHeight="false" outlineLevel="0" collapsed="false">
      <c r="A94" s="26"/>
      <c r="B94" s="27"/>
      <c r="C94" s="27"/>
      <c r="D94" s="27"/>
      <c r="E94" s="27"/>
      <c r="F94" s="27"/>
      <c r="G94" s="27"/>
    </row>
    <row r="95" customFormat="false" ht="12.8" hidden="false" customHeight="false" outlineLevel="0" collapsed="false">
      <c r="A95" s="26"/>
      <c r="B95" s="27"/>
      <c r="C95" s="27"/>
      <c r="D95" s="27"/>
      <c r="E95" s="27"/>
      <c r="F95" s="27"/>
      <c r="G95" s="27"/>
    </row>
    <row r="96" customFormat="false" ht="12.8" hidden="false" customHeight="false" outlineLevel="0" collapsed="false">
      <c r="A96" s="26"/>
      <c r="B96" s="27"/>
      <c r="C96" s="27"/>
      <c r="D96" s="27"/>
      <c r="E96" s="27"/>
      <c r="F96" s="27"/>
      <c r="G96" s="27"/>
    </row>
    <row r="97" customFormat="false" ht="12.8" hidden="false" customHeight="false" outlineLevel="0" collapsed="false">
      <c r="A97" s="27"/>
      <c r="B97" s="27"/>
      <c r="C97" s="27"/>
      <c r="D97" s="27"/>
      <c r="E97" s="27"/>
      <c r="F97" s="27"/>
      <c r="G97" s="27"/>
    </row>
    <row r="98" customFormat="false" ht="12.8" hidden="false" customHeight="false" outlineLevel="0" collapsed="false">
      <c r="A98" s="27"/>
      <c r="B98" s="27"/>
      <c r="C98" s="27"/>
      <c r="D98" s="27"/>
      <c r="E98" s="27"/>
      <c r="F98" s="27"/>
      <c r="G98" s="27"/>
    </row>
    <row r="99" customFormat="false" ht="12.8" hidden="false" customHeight="false" outlineLevel="0" collapsed="false">
      <c r="A99" s="26" t="s">
        <v>37</v>
      </c>
      <c r="B99" s="27"/>
      <c r="C99" s="27"/>
      <c r="D99" s="27"/>
      <c r="E99" s="27"/>
      <c r="F99" s="27"/>
      <c r="G99" s="27"/>
    </row>
    <row r="100" customFormat="false" ht="12.8" hidden="false" customHeight="false" outlineLevel="0" collapsed="false">
      <c r="A100" s="26" t="s">
        <v>38</v>
      </c>
      <c r="B100" s="26" t="n">
        <v>4</v>
      </c>
      <c r="C100" s="26" t="s">
        <v>36</v>
      </c>
      <c r="D100" s="26" t="n">
        <v>1.7</v>
      </c>
      <c r="E100" s="26" t="n">
        <v>3.5</v>
      </c>
      <c r="F100" s="26" t="s">
        <v>22</v>
      </c>
      <c r="G100" s="27"/>
    </row>
    <row r="101" customFormat="false" ht="12.8" hidden="false" customHeight="false" outlineLevel="0" collapsed="false">
      <c r="A101" s="26" t="s">
        <v>39</v>
      </c>
      <c r="B101" s="26" t="n">
        <v>3</v>
      </c>
      <c r="C101" s="26" t="s">
        <v>36</v>
      </c>
      <c r="D101" s="26" t="n">
        <v>1.7</v>
      </c>
      <c r="E101" s="26" t="n">
        <v>3.5</v>
      </c>
      <c r="F101" s="27"/>
      <c r="G101" s="27"/>
    </row>
    <row r="102" customFormat="false" ht="12.8" hidden="false" customHeight="false" outlineLevel="0" collapsed="false">
      <c r="A102" s="26" t="s">
        <v>40</v>
      </c>
      <c r="B102" s="26" t="n">
        <v>2</v>
      </c>
      <c r="C102" s="26" t="s">
        <v>36</v>
      </c>
      <c r="D102" s="26" t="n">
        <v>10</v>
      </c>
      <c r="E102" s="26" t="n">
        <v>3.5</v>
      </c>
      <c r="F102" s="26" t="s">
        <v>22</v>
      </c>
      <c r="G102" s="27"/>
    </row>
    <row r="103" customFormat="false" ht="12.8" hidden="false" customHeight="false" outlineLevel="0" collapsed="false">
      <c r="A103" s="27"/>
      <c r="B103" s="27"/>
      <c r="C103" s="27"/>
      <c r="D103" s="27"/>
      <c r="E103" s="27"/>
      <c r="F103" s="27"/>
      <c r="G103" s="27"/>
    </row>
    <row r="104" customFormat="false" ht="12.8" hidden="false" customHeight="false" outlineLevel="0" collapsed="false">
      <c r="A104" s="27"/>
      <c r="B104" s="27"/>
      <c r="C104" s="27"/>
      <c r="D104" s="27"/>
      <c r="E104" s="27"/>
      <c r="F104" s="27"/>
      <c r="G104" s="27"/>
    </row>
    <row r="105" customFormat="false" ht="12.8" hidden="false" customHeight="false" outlineLevel="0" collapsed="false">
      <c r="A105" s="27"/>
      <c r="B105" s="27"/>
      <c r="C105" s="27"/>
      <c r="D105" s="27"/>
      <c r="E105" s="27"/>
      <c r="F105" s="27"/>
      <c r="G105" s="27"/>
    </row>
    <row r="106" customFormat="false" ht="12.8" hidden="false" customHeight="false" outlineLevel="0" collapsed="false">
      <c r="A106" s="26" t="s">
        <v>41</v>
      </c>
      <c r="B106" s="27"/>
      <c r="C106" s="27"/>
      <c r="D106" s="27"/>
      <c r="E106" s="27"/>
      <c r="F106" s="27"/>
      <c r="G106" s="27"/>
    </row>
    <row r="107" customFormat="false" ht="12.8" hidden="false" customHeight="false" outlineLevel="0" collapsed="false">
      <c r="A107" s="26" t="s">
        <v>42</v>
      </c>
      <c r="B107" s="26" t="n">
        <v>3</v>
      </c>
      <c r="C107" s="26" t="s">
        <v>36</v>
      </c>
      <c r="D107" s="26" t="n">
        <v>1.7</v>
      </c>
      <c r="E107" s="26" t="n">
        <v>3.5</v>
      </c>
      <c r="F107" s="27"/>
      <c r="G107" s="27"/>
    </row>
    <row r="108" customFormat="false" ht="12.8" hidden="false" customHeight="false" outlineLevel="0" collapsed="false">
      <c r="A108" s="26" t="s">
        <v>43</v>
      </c>
      <c r="B108" s="27"/>
      <c r="C108" s="27"/>
      <c r="D108" s="27"/>
      <c r="E108" s="27"/>
      <c r="F108" s="27"/>
      <c r="G108" s="27"/>
    </row>
    <row r="109" customFormat="false" ht="12.8" hidden="false" customHeight="false" outlineLevel="0" collapsed="false">
      <c r="A109" s="26" t="s">
        <v>44</v>
      </c>
      <c r="B109" s="27"/>
      <c r="C109" s="27"/>
      <c r="D109" s="27"/>
      <c r="E109" s="27"/>
      <c r="F109" s="27"/>
      <c r="G109" s="27"/>
    </row>
    <row r="110" customFormat="false" ht="12.8" hidden="false" customHeight="false" outlineLevel="0" collapsed="false">
      <c r="A110" s="26" t="s">
        <v>45</v>
      </c>
      <c r="B110" s="26" t="n">
        <v>2</v>
      </c>
      <c r="C110" s="26" t="s">
        <v>36</v>
      </c>
      <c r="D110" s="26" t="n">
        <v>10</v>
      </c>
      <c r="E110" s="26" t="n">
        <v>3.5</v>
      </c>
      <c r="F110" s="26" t="s">
        <v>22</v>
      </c>
      <c r="G110" s="27"/>
    </row>
    <row r="111" customFormat="false" ht="12.8" hidden="false" customHeight="false" outlineLevel="0" collapsed="false">
      <c r="A111" s="26" t="s">
        <v>18</v>
      </c>
      <c r="B111" s="27"/>
      <c r="C111" s="27"/>
      <c r="D111" s="27"/>
      <c r="E111" s="27"/>
      <c r="F111" s="27"/>
      <c r="G111" s="27"/>
    </row>
    <row r="112" customFormat="false" ht="12.8" hidden="false" customHeight="false" outlineLevel="0" collapsed="false">
      <c r="A112" s="26" t="s">
        <v>46</v>
      </c>
      <c r="B112" s="26" t="n">
        <v>2</v>
      </c>
      <c r="C112" s="26" t="s">
        <v>19</v>
      </c>
      <c r="D112" s="26" t="n">
        <v>10</v>
      </c>
      <c r="E112" s="26" t="n">
        <v>3.5</v>
      </c>
      <c r="F112" s="26" t="s">
        <v>22</v>
      </c>
      <c r="G112" s="27"/>
    </row>
    <row r="113" customFormat="false" ht="12.8" hidden="false" customHeight="false" outlineLevel="0" collapsed="false">
      <c r="A113" s="26" t="s">
        <v>47</v>
      </c>
      <c r="B113" s="27"/>
      <c r="C113" s="27"/>
      <c r="D113" s="27"/>
      <c r="E113" s="27"/>
      <c r="F113" s="27"/>
      <c r="G113" s="27"/>
    </row>
    <row r="114" customFormat="false" ht="12.8" hidden="false" customHeight="false" outlineLevel="0" collapsed="false">
      <c r="A114" s="26" t="s">
        <v>48</v>
      </c>
      <c r="B114" s="27"/>
      <c r="C114" s="27"/>
      <c r="D114" s="27"/>
      <c r="E114" s="27"/>
      <c r="F114" s="27"/>
      <c r="G114" s="2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2018-07-24T13:03:35Z</dcterms:created>
  <dc:creator/>
  <dc:description/>
  <dc:language>en-US</dc:language>
  <cp:lastModifiedBy/>
  <dcterms:modified xsi:type="dcterms:W3CDTF">2018-09-04T13:43:13Z</dcterms:modified>
  <cp:revision>154</cp:revision>
  <dc:subject/>
  <dc:title/>
</cp:coreProperties>
</file>