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jen/Desktop/Tolten_2020_All_Files/"/>
    </mc:Choice>
  </mc:AlternateContent>
  <xr:revisionPtr revIDLastSave="0" documentId="13_ncr:1_{1EB506EE-6216-154C-BFB5-2E559FB1E637}" xr6:coauthVersionLast="45" xr6:coauthVersionMax="45" xr10:uidLastSave="{00000000-0000-0000-0000-000000000000}"/>
  <bookViews>
    <workbookView xWindow="860" yWindow="2280" windowWidth="27940" windowHeight="12340" firstSheet="39" activeTab="51" xr2:uid="{00000000-000D-0000-FFFF-FFFF00000000}"/>
  </bookViews>
  <sheets>
    <sheet name="Instructions" sheetId="4" r:id="rId1"/>
    <sheet name="Launch 0" sheetId="1" r:id="rId2"/>
    <sheet name="Launch 1" sheetId="6" r:id="rId3"/>
    <sheet name="Launch 2" sheetId="8" r:id="rId4"/>
    <sheet name="Launch 3" sheetId="5" r:id="rId5"/>
    <sheet name="Launch 4" sheetId="7" r:id="rId6"/>
    <sheet name="Launch 5" sheetId="9" r:id="rId7"/>
    <sheet name="Launch 6" sheetId="10" r:id="rId8"/>
    <sheet name="Launch 7" sheetId="11" r:id="rId9"/>
    <sheet name="Launch 8" sheetId="13" r:id="rId10"/>
    <sheet name="Launch 9" sheetId="14" r:id="rId11"/>
    <sheet name="Launch 10" sheetId="17" r:id="rId12"/>
    <sheet name="Launch 11" sheetId="16" r:id="rId13"/>
    <sheet name="Launch 12" sheetId="18" r:id="rId14"/>
    <sheet name="Launch 13" sheetId="19" r:id="rId15"/>
    <sheet name="Launch 14" sheetId="20" r:id="rId16"/>
    <sheet name="Launch 15" sheetId="21" r:id="rId17"/>
    <sheet name="Launch 16" sheetId="22" r:id="rId18"/>
    <sheet name="Launch 17" sheetId="23" r:id="rId19"/>
    <sheet name="Launch 18" sheetId="24" r:id="rId20"/>
    <sheet name="Launch 19" sheetId="25" r:id="rId21"/>
    <sheet name="Launch 20" sheetId="26" r:id="rId22"/>
    <sheet name="Launch 21" sheetId="27" r:id="rId23"/>
    <sheet name="Launch 23" sheetId="29" r:id="rId24"/>
    <sheet name="Launch 22" sheetId="28" r:id="rId25"/>
    <sheet name="Launch 24" sheetId="30" r:id="rId26"/>
    <sheet name="Launch 25" sheetId="31" r:id="rId27"/>
    <sheet name="Launch 26" sheetId="32" r:id="rId28"/>
    <sheet name="Launch 27" sheetId="33" r:id="rId29"/>
    <sheet name="Launch 28" sheetId="34" r:id="rId30"/>
    <sheet name="Launch 29" sheetId="35" r:id="rId31"/>
    <sheet name="Launch 30" sheetId="36" r:id="rId32"/>
    <sheet name="Launch 31" sheetId="37" r:id="rId33"/>
    <sheet name="Launch 32" sheetId="38" r:id="rId34"/>
    <sheet name="Launch 33" sheetId="39" r:id="rId35"/>
    <sheet name="Launch 34" sheetId="40" r:id="rId36"/>
    <sheet name="Launch 35" sheetId="41" r:id="rId37"/>
    <sheet name="Launch 36" sheetId="42" r:id="rId38"/>
    <sheet name="Launch 37" sheetId="44" r:id="rId39"/>
    <sheet name="Launch 38" sheetId="45" r:id="rId40"/>
    <sheet name="Launch 39" sheetId="46" r:id="rId41"/>
    <sheet name="Launch 40" sheetId="47" r:id="rId42"/>
    <sheet name="Launch 41" sheetId="48" r:id="rId43"/>
    <sheet name="Launch 42" sheetId="49" r:id="rId44"/>
    <sheet name="Launch 43" sheetId="50" r:id="rId45"/>
    <sheet name="Launch 44" sheetId="51" r:id="rId46"/>
    <sheet name="Launch 45" sheetId="52" r:id="rId47"/>
    <sheet name="Launch 46" sheetId="53" r:id="rId48"/>
    <sheet name="Launch 47" sheetId="54" r:id="rId49"/>
    <sheet name="Launch 48" sheetId="55" r:id="rId50"/>
    <sheet name="Launch 49" sheetId="56" r:id="rId51"/>
    <sheet name="Launch 50" sheetId="57" r:id="rId5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1" l="1"/>
</calcChain>
</file>

<file path=xl/sharedStrings.xml><?xml version="1.0" encoding="utf-8"?>
<sst xmlns="http://schemas.openxmlformats.org/spreadsheetml/2006/main" count="2224" uniqueCount="193">
  <si>
    <t>Test #</t>
  </si>
  <si>
    <t>Location</t>
  </si>
  <si>
    <t>Tolten</t>
  </si>
  <si>
    <t>Launch Time (UTC)</t>
  </si>
  <si>
    <t>Launch Type</t>
  </si>
  <si>
    <t>RadioSonde</t>
  </si>
  <si>
    <t>Camputer Title</t>
  </si>
  <si>
    <t>Balloon Fill Value</t>
  </si>
  <si>
    <t>Helium Tank Start Pres. (PSI)</t>
  </si>
  <si>
    <t>Helium Tank End Pres. (PSI)</t>
  </si>
  <si>
    <t>Balloon Size(grams)</t>
  </si>
  <si>
    <t>Payload Weight(grams)</t>
  </si>
  <si>
    <t>RadioSonde Number</t>
  </si>
  <si>
    <t>RadioSonde Type</t>
  </si>
  <si>
    <t>DFM-17</t>
  </si>
  <si>
    <t>Weather at Launch</t>
  </si>
  <si>
    <t>General Launch Info</t>
  </si>
  <si>
    <t>Balloon and Payload</t>
  </si>
  <si>
    <t>Relative Humidity(%)</t>
  </si>
  <si>
    <t>Wind Speed(m/s)</t>
  </si>
  <si>
    <t>Wind Direction(Deg)</t>
  </si>
  <si>
    <t>Temperature(Deg C)</t>
  </si>
  <si>
    <t>Pressure(mb)</t>
  </si>
  <si>
    <t>Latitude(decimal degree)</t>
  </si>
  <si>
    <t>Longitude(decimal degree)</t>
  </si>
  <si>
    <t>Altitude(m)</t>
  </si>
  <si>
    <t>ACE</t>
  </si>
  <si>
    <t>Reciever</t>
  </si>
  <si>
    <t>MT1</t>
  </si>
  <si>
    <t>Reciever Channel</t>
  </si>
  <si>
    <t>Notes:</t>
  </si>
  <si>
    <t>Max Alt.</t>
  </si>
  <si>
    <t>Predicted Path</t>
  </si>
  <si>
    <t>RadioSonde Batch</t>
  </si>
  <si>
    <t>1212_1</t>
  </si>
  <si>
    <t>2012_026298</t>
  </si>
  <si>
    <t>Cloud Cover(%)</t>
  </si>
  <si>
    <t>Primarily East then turns North</t>
  </si>
  <si>
    <t>End Values</t>
  </si>
  <si>
    <t>Yes</t>
  </si>
  <si>
    <t>Follow Predicted Path(Y/N)</t>
  </si>
  <si>
    <t>Copy Tab 0 by rightclicking it and selecting create a copy</t>
  </si>
  <si>
    <t>Change all Lighter colored cells to match your new launch</t>
  </si>
  <si>
    <t>???</t>
  </si>
  <si>
    <t>Profit</t>
  </si>
  <si>
    <t>If you are confused ask Skyler</t>
  </si>
  <si>
    <t>FOR DATA RECORDERS</t>
  </si>
  <si>
    <t>FOR DATA READERS</t>
  </si>
  <si>
    <t>All data is in lighter colored cells. If you want to keep original, save a copy of this file and edit the copy</t>
  </si>
  <si>
    <t>Each Sheet has the same data as on the "RadioSonde Data Recording Form" some moved around</t>
  </si>
  <si>
    <t>If you have any questions consult the original data sheet or images first, then email Jen, Jamey, or Skyler</t>
  </si>
  <si>
    <t>Neck Lift(grams)</t>
  </si>
  <si>
    <t>Precipitation(Y/N)</t>
  </si>
  <si>
    <t>Launch Date</t>
  </si>
  <si>
    <t>20125-027426</t>
  </si>
  <si>
    <t>MT2</t>
  </si>
  <si>
    <t>partial</t>
  </si>
  <si>
    <t>N</t>
  </si>
  <si>
    <t>ACE/MT1</t>
  </si>
  <si>
    <t>34.2 Km</t>
  </si>
  <si>
    <t>Test flight turned out well. No major concerns to fix before the Sunday Launches. Avg rise rate 4.9 m/s, termination due to burst.</t>
  </si>
  <si>
    <t>20126-028048</t>
  </si>
  <si>
    <t>Ace/MT1</t>
  </si>
  <si>
    <t>CLARA/MT2</t>
  </si>
  <si>
    <t>18 Km</t>
  </si>
  <si>
    <t>Termination due to software failure, 3.8 m/s rise rate</t>
  </si>
  <si>
    <t>Termination due to burst, avg rise rate 4.6 m/s</t>
  </si>
  <si>
    <t>30.7 Km</t>
  </si>
  <si>
    <t>Termination from burst, 5.2 m/s rise rate - May want to rerun simulation, profile data does not seem complete.</t>
  </si>
  <si>
    <t>Clara/MT2</t>
  </si>
  <si>
    <t>Tank 1 finiished, Tank 2 2300</t>
  </si>
  <si>
    <t>20125-027715</t>
  </si>
  <si>
    <t>clear</t>
  </si>
  <si>
    <t>30.8 Km</t>
  </si>
  <si>
    <t>Termination from burst, interesting decent data (slow with occasionally rise rates)</t>
  </si>
  <si>
    <t>Artemis</t>
  </si>
  <si>
    <t>OK3</t>
  </si>
  <si>
    <t>33.9Km</t>
  </si>
  <si>
    <t>MT1/Ace</t>
  </si>
  <si>
    <t>Too windy</t>
  </si>
  <si>
    <t>20125-027742</t>
  </si>
  <si>
    <t>18.7Km</t>
  </si>
  <si>
    <t>Computer went to sleep.  12 min lost data. 4.9 m/s rise rate</t>
  </si>
  <si>
    <t>Lost comms, don't know why. 4.9 m/s rise rate</t>
  </si>
  <si>
    <t>MT2/Clara</t>
  </si>
  <si>
    <t>20125-027719</t>
  </si>
  <si>
    <t>Tank 1:250, Tank 2: 2300</t>
  </si>
  <si>
    <t>20125-027392</t>
  </si>
  <si>
    <t>20120-026241</t>
  </si>
  <si>
    <t>Clara</t>
  </si>
  <si>
    <t>20126-028064</t>
  </si>
  <si>
    <t xml:space="preserve"> </t>
  </si>
  <si>
    <t>20126-028086</t>
  </si>
  <si>
    <t>OK1</t>
  </si>
  <si>
    <t>Tank 1: 400; Tank 2 2300</t>
  </si>
  <si>
    <t>20126-028080</t>
  </si>
  <si>
    <t>Y</t>
  </si>
  <si>
    <t>20125-027424</t>
  </si>
  <si>
    <t>20125-027738</t>
  </si>
  <si>
    <t>20125-027522</t>
  </si>
  <si>
    <t>20126-028067</t>
  </si>
  <si>
    <t>Low altitude burst - bad balloon?</t>
  </si>
  <si>
    <t>Data started to drop out around 18000 m came back around 22000 moved antenna to better location</t>
  </si>
  <si>
    <t>32Km</t>
  </si>
  <si>
    <t>Sonde gave an error prior to launch, but appears okay. Termination at burst, 5.5 m/s rise rate</t>
  </si>
  <si>
    <t>20125-027459</t>
  </si>
  <si>
    <t>35Km</t>
  </si>
  <si>
    <t>20125-027491</t>
  </si>
  <si>
    <t>Heavy Rain</t>
  </si>
  <si>
    <t>32.9 Km</t>
  </si>
  <si>
    <t>Termination due to burst, 5.0 m/s rise rate</t>
  </si>
  <si>
    <t>20125-027510</t>
  </si>
  <si>
    <t>Rain</t>
  </si>
  <si>
    <t>20125-027730</t>
  </si>
  <si>
    <t xml:space="preserve"> Heavy Rain</t>
  </si>
  <si>
    <t>Tank 1: 100, Tank 2: 2400</t>
  </si>
  <si>
    <t>20125-027527</t>
  </si>
  <si>
    <t>20125-028078</t>
  </si>
  <si>
    <t>No data</t>
  </si>
  <si>
    <t xml:space="preserve">QC code prompted flight termination (pressure differential &lt; 5hPa), only recorded raw data. Rerun of the zip file  shows no GPS data. </t>
  </si>
  <si>
    <t>33.6 Km</t>
  </si>
  <si>
    <t>Terminated by burst</t>
  </si>
  <si>
    <t>33Km</t>
  </si>
  <si>
    <t>32.6 Km</t>
  </si>
  <si>
    <t>22.7 Km</t>
  </si>
  <si>
    <t>Termination from burst</t>
  </si>
  <si>
    <t>Tank 1:  200, Tank 2: 2300</t>
  </si>
  <si>
    <t>20125-028081</t>
  </si>
  <si>
    <t>29.3 Km</t>
  </si>
  <si>
    <t>20126-028046</t>
  </si>
  <si>
    <t>31.9 Km</t>
  </si>
  <si>
    <t>no</t>
  </si>
  <si>
    <t>misting</t>
  </si>
  <si>
    <t>mostly</t>
  </si>
  <si>
    <t>rain</t>
  </si>
  <si>
    <t>20126-028053</t>
  </si>
  <si>
    <t>Tank 1: 200, Tank 2: 2400</t>
  </si>
  <si>
    <t>20125-027799</t>
  </si>
  <si>
    <t>29.2 Km</t>
  </si>
  <si>
    <t>Termination due to burst</t>
  </si>
  <si>
    <t>32.4 Km</t>
  </si>
  <si>
    <t>20125-027495</t>
  </si>
  <si>
    <t>broken gauge?</t>
  </si>
  <si>
    <t>20125-027464</t>
  </si>
  <si>
    <t>no, gusty</t>
  </si>
  <si>
    <t xml:space="preserve"> 33 Km</t>
  </si>
  <si>
    <t>Termination due to Burst</t>
  </si>
  <si>
    <t>Termination due to Burst, Altitude and Range jump to 1,000 Km after burst?</t>
  </si>
  <si>
    <t>20125-027470</t>
  </si>
  <si>
    <t>700?</t>
  </si>
  <si>
    <t>0?</t>
  </si>
  <si>
    <t>20027705?</t>
  </si>
  <si>
    <t>20125-027802</t>
  </si>
  <si>
    <t>20120-026378</t>
  </si>
  <si>
    <t>Ok1</t>
  </si>
  <si>
    <t>20126-028061</t>
  </si>
  <si>
    <t>750?</t>
  </si>
  <si>
    <t>20120-026330</t>
  </si>
  <si>
    <t>20120-026396</t>
  </si>
  <si>
    <t>Ok-1</t>
  </si>
  <si>
    <t>20126-027942</t>
  </si>
  <si>
    <t>35.3 Km</t>
  </si>
  <si>
    <t>33.7 Km</t>
  </si>
  <si>
    <t>34.3 Km</t>
  </si>
  <si>
    <t>35.2 Km</t>
  </si>
  <si>
    <t>29.7 Km</t>
  </si>
  <si>
    <t>32.3 Km</t>
  </si>
  <si>
    <t>34.4 Km</t>
  </si>
  <si>
    <t>20125-027701</t>
  </si>
  <si>
    <t>30.4 Km</t>
  </si>
  <si>
    <t>Terminated due to burst</t>
  </si>
  <si>
    <t>No</t>
  </si>
  <si>
    <t>25 Km</t>
  </si>
  <si>
    <t>?</t>
  </si>
  <si>
    <t>20126-028082</t>
  </si>
  <si>
    <t>20126-02835</t>
  </si>
  <si>
    <t>29.5 Km</t>
  </si>
  <si>
    <t>Terminated to intiialize next launch. Very low rise rate</t>
  </si>
  <si>
    <t>20126-028165</t>
  </si>
  <si>
    <t>20125-027521</t>
  </si>
  <si>
    <t>20125-027695</t>
  </si>
  <si>
    <t>34.8 Km</t>
  </si>
  <si>
    <t>33.2 Km</t>
  </si>
  <si>
    <t>Termination due to Burst. Zip file saved. Graw closed before profile created. Rerun 12/15/20</t>
  </si>
  <si>
    <t>20126-027941</t>
  </si>
  <si>
    <t>33.3 Km</t>
  </si>
  <si>
    <t>Tank 1: 200, Tank 2: 2000</t>
  </si>
  <si>
    <t>20126-028079</t>
  </si>
  <si>
    <t>Hit tree on launch. Problems initializing sonde, push fill later. Used new helium tank instead of changing tank. Terminated early due to slow rise rate and needing to launch final balloon.</t>
  </si>
  <si>
    <t>20125-027717</t>
  </si>
  <si>
    <t>20126-02807</t>
  </si>
  <si>
    <t>20.7 Km</t>
  </si>
  <si>
    <t>28.5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</si>
</sst>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13">
    <fill>
      <patternFill patternType="none"/>
    </fill>
    <fill>
      <patternFill patternType="gray125"/>
    </fill>
    <fill>
      <patternFill patternType="solid">
        <fgColor theme="4"/>
        <bgColor indexed="64"/>
      </patternFill>
    </fill>
    <fill>
      <patternFill patternType="solid">
        <fgColor theme="5"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theme="1"/>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rgb="FFDB3519"/>
        <bgColor indexed="64"/>
      </patternFill>
    </fill>
    <fill>
      <patternFill patternType="solid">
        <fgColor rgb="FFC6695A"/>
        <bgColor indexed="64"/>
      </patternFill>
    </fill>
    <fill>
      <patternFill patternType="solid">
        <fgColor theme="7" tint="-0.249977111117893"/>
        <bgColor indexed="64"/>
      </patternFill>
    </fill>
  </fills>
  <borders count="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1">
    <xf numFmtId="0" fontId="0" fillId="0" borderId="0"/>
  </cellStyleXfs>
  <cellXfs count="31">
    <xf numFmtId="0" fontId="0" fillId="0" borderId="0" xfId="0"/>
    <xf numFmtId="0" fontId="0" fillId="0" borderId="0" xfId="0" applyAlignment="1">
      <alignment horizontal="center"/>
    </xf>
    <xf numFmtId="0" fontId="1" fillId="2" borderId="0" xfId="0" applyFont="1" applyFill="1" applyBorder="1"/>
    <xf numFmtId="20" fontId="1" fillId="2" borderId="0" xfId="0" applyNumberFormat="1" applyFont="1" applyFill="1" applyBorder="1"/>
    <xf numFmtId="0" fontId="0" fillId="2" borderId="0" xfId="0" applyFill="1" applyBorder="1"/>
    <xf numFmtId="0" fontId="0" fillId="3" borderId="0" xfId="0" applyFill="1" applyBorder="1"/>
    <xf numFmtId="0" fontId="0" fillId="3" borderId="5" xfId="0" applyFill="1" applyBorder="1"/>
    <xf numFmtId="0" fontId="0" fillId="4" borderId="0" xfId="0" applyFill="1" applyBorder="1"/>
    <xf numFmtId="0" fontId="0" fillId="6" borderId="0" xfId="0" applyFill="1"/>
    <xf numFmtId="0" fontId="0" fillId="7" borderId="2" xfId="0" applyFill="1" applyBorder="1"/>
    <xf numFmtId="0" fontId="0" fillId="7" borderId="3" xfId="0" applyFill="1" applyBorder="1"/>
    <xf numFmtId="0" fontId="0" fillId="7" borderId="0" xfId="0" applyFill="1" applyBorder="1"/>
    <xf numFmtId="0" fontId="0" fillId="7" borderId="5" xfId="0" applyFill="1" applyBorder="1"/>
    <xf numFmtId="0" fontId="0" fillId="7" borderId="4" xfId="0" applyFill="1" applyBorder="1"/>
    <xf numFmtId="0" fontId="0" fillId="8" borderId="0" xfId="0" applyFill="1" applyBorder="1"/>
    <xf numFmtId="0" fontId="0" fillId="9" borderId="4" xfId="0" applyFill="1" applyBorder="1"/>
    <xf numFmtId="0" fontId="0" fillId="5" borderId="4" xfId="0" applyFill="1" applyBorder="1"/>
    <xf numFmtId="0" fontId="0" fillId="10" borderId="4" xfId="0" applyFill="1" applyBorder="1"/>
    <xf numFmtId="0" fontId="0" fillId="11" borderId="0" xfId="0" applyFill="1" applyBorder="1"/>
    <xf numFmtId="0" fontId="0" fillId="6" borderId="0" xfId="0" applyFill="1" applyBorder="1" applyAlignment="1">
      <alignment vertical="top"/>
    </xf>
    <xf numFmtId="0" fontId="0" fillId="8" borderId="4" xfId="0" applyFill="1" applyBorder="1"/>
    <xf numFmtId="0" fontId="0" fillId="9" borderId="0" xfId="0" applyFill="1" applyBorder="1"/>
    <xf numFmtId="0" fontId="0" fillId="12" borderId="1" xfId="0" applyFill="1" applyBorder="1"/>
    <xf numFmtId="0" fontId="0" fillId="12" borderId="4" xfId="0" applyFill="1" applyBorder="1"/>
    <xf numFmtId="14" fontId="1" fillId="2" borderId="0" xfId="0" applyNumberFormat="1" applyFont="1" applyFill="1" applyBorder="1"/>
    <xf numFmtId="1" fontId="1" fillId="2" borderId="0" xfId="0" applyNumberFormat="1" applyFont="1" applyFill="1" applyBorder="1"/>
    <xf numFmtId="9" fontId="0" fillId="4" borderId="0" xfId="0" applyNumberFormat="1" applyFill="1" applyBorder="1"/>
    <xf numFmtId="0" fontId="0" fillId="2" borderId="0" xfId="0" applyFill="1"/>
    <xf numFmtId="0" fontId="0" fillId="11" borderId="0" xfId="0" applyFill="1" applyBorder="1" applyAlignment="1">
      <alignment horizontal="left"/>
    </xf>
    <xf numFmtId="0" fontId="0" fillId="11" borderId="5" xfId="0" applyFill="1" applyBorder="1" applyAlignment="1">
      <alignment horizontal="left"/>
    </xf>
    <xf numFmtId="0" fontId="0" fillId="11" borderId="0" xfId="0" applyFill="1" applyBorder="1" applyAlignment="1">
      <alignment horizontal="left" vertical="top"/>
    </xf>
  </cellXfs>
  <cellStyles count="1">
    <cellStyle name="Normal" xfId="0" builtinId="0"/>
  </cellStyles>
  <dxfs count="0"/>
  <tableStyles count="0" defaultTableStyle="TableStyleMedium2" defaultPivotStyle="PivotStyleLight16"/>
  <colors>
    <mruColors>
      <color rgb="FFC6695A"/>
      <color rgb="FFDB35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9"/>
  <sheetViews>
    <sheetView workbookViewId="0">
      <selection activeCell="B27" sqref="B27"/>
    </sheetView>
  </sheetViews>
  <sheetFormatPr baseColWidth="10" defaultColWidth="8.83203125" defaultRowHeight="15" x14ac:dyDescent="0.2"/>
  <cols>
    <col min="1" max="1" width="3.83203125" customWidth="1"/>
    <col min="2" max="2" width="94.1640625" customWidth="1"/>
  </cols>
  <sheetData>
    <row r="2" spans="1:2" x14ac:dyDescent="0.2">
      <c r="B2" s="1" t="s">
        <v>46</v>
      </c>
    </row>
    <row r="3" spans="1:2" x14ac:dyDescent="0.2">
      <c r="A3">
        <v>1</v>
      </c>
      <c r="B3" t="s">
        <v>41</v>
      </c>
    </row>
    <row r="5" spans="1:2" x14ac:dyDescent="0.2">
      <c r="A5">
        <v>2</v>
      </c>
      <c r="B5" t="s">
        <v>42</v>
      </c>
    </row>
    <row r="7" spans="1:2" x14ac:dyDescent="0.2">
      <c r="A7">
        <v>3</v>
      </c>
      <c r="B7" t="s">
        <v>43</v>
      </c>
    </row>
    <row r="9" spans="1:2" x14ac:dyDescent="0.2">
      <c r="A9">
        <v>4</v>
      </c>
      <c r="B9" t="s">
        <v>44</v>
      </c>
    </row>
    <row r="11" spans="1:2" x14ac:dyDescent="0.2">
      <c r="A11">
        <v>5</v>
      </c>
      <c r="B11" t="s">
        <v>45</v>
      </c>
    </row>
    <row r="14" spans="1:2" x14ac:dyDescent="0.2">
      <c r="B14" s="1" t="s">
        <v>47</v>
      </c>
    </row>
    <row r="15" spans="1:2" x14ac:dyDescent="0.2">
      <c r="A15">
        <v>1</v>
      </c>
      <c r="B15" t="s">
        <v>49</v>
      </c>
    </row>
    <row r="17" spans="1:2" x14ac:dyDescent="0.2">
      <c r="A17">
        <v>2</v>
      </c>
      <c r="B17" t="s">
        <v>48</v>
      </c>
    </row>
    <row r="19" spans="1:2" x14ac:dyDescent="0.2">
      <c r="A19">
        <v>3</v>
      </c>
      <c r="B19" t="s">
        <v>50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216"/>
  <sheetViews>
    <sheetView topLeftCell="A4" workbookViewId="0">
      <selection activeCell="B28" sqref="B28"/>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44178</v>
      </c>
      <c r="C2" s="11"/>
      <c r="D2" s="12"/>
    </row>
    <row r="3" spans="1:4" x14ac:dyDescent="0.2">
      <c r="A3" s="16" t="s">
        <v>1</v>
      </c>
      <c r="B3" s="2" t="s">
        <v>2</v>
      </c>
      <c r="C3" s="11"/>
      <c r="D3" s="12"/>
    </row>
    <row r="4" spans="1:4" x14ac:dyDescent="0.2">
      <c r="A4" s="16" t="s">
        <v>3</v>
      </c>
      <c r="B4" s="25">
        <v>2300</v>
      </c>
      <c r="C4" s="11"/>
      <c r="D4" s="12"/>
    </row>
    <row r="5" spans="1:4" x14ac:dyDescent="0.2">
      <c r="A5" s="16" t="s">
        <v>4</v>
      </c>
      <c r="B5" s="2" t="s">
        <v>5</v>
      </c>
      <c r="C5" s="11"/>
      <c r="D5" s="12"/>
    </row>
    <row r="6" spans="1:4" x14ac:dyDescent="0.2">
      <c r="A6" s="16" t="s">
        <v>6</v>
      </c>
      <c r="B6" s="2" t="s">
        <v>84</v>
      </c>
      <c r="C6" s="11"/>
      <c r="D6" s="12"/>
    </row>
    <row r="7" spans="1:4" x14ac:dyDescent="0.2">
      <c r="A7" s="16" t="s">
        <v>27</v>
      </c>
      <c r="B7" s="2" t="s">
        <v>55</v>
      </c>
      <c r="C7" s="11"/>
      <c r="D7" s="12"/>
    </row>
    <row r="8" spans="1:4" x14ac:dyDescent="0.2">
      <c r="A8" s="16" t="s">
        <v>29</v>
      </c>
      <c r="B8" s="4">
        <v>400.01</v>
      </c>
      <c r="C8" s="11"/>
      <c r="D8" s="12"/>
    </row>
    <row r="9" spans="1:4" x14ac:dyDescent="0.2">
      <c r="A9" s="13"/>
      <c r="B9" s="11"/>
      <c r="C9" s="11"/>
      <c r="D9" s="12"/>
    </row>
    <row r="10" spans="1:4" x14ac:dyDescent="0.2">
      <c r="A10" s="23" t="s">
        <v>17</v>
      </c>
      <c r="B10" s="11"/>
      <c r="C10" s="11"/>
      <c r="D10" s="12"/>
    </row>
    <row r="11" spans="1:4" x14ac:dyDescent="0.2">
      <c r="A11" s="15" t="s">
        <v>8</v>
      </c>
      <c r="B11" s="5">
        <v>800</v>
      </c>
      <c r="C11" s="21" t="s">
        <v>9</v>
      </c>
      <c r="D11" s="6">
        <v>250</v>
      </c>
    </row>
    <row r="12" spans="1:4" x14ac:dyDescent="0.2">
      <c r="A12" s="15" t="s">
        <v>7</v>
      </c>
      <c r="B12" s="5">
        <v>550</v>
      </c>
      <c r="C12" s="21" t="s">
        <v>51</v>
      </c>
      <c r="D12" s="5">
        <v>0.7</v>
      </c>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85</v>
      </c>
    </row>
    <row r="17" spans="1:4" x14ac:dyDescent="0.2">
      <c r="A17" s="13"/>
      <c r="B17" s="11"/>
      <c r="C17" s="11"/>
      <c r="D17" s="12"/>
    </row>
    <row r="18" spans="1:4" x14ac:dyDescent="0.2">
      <c r="A18" s="23" t="s">
        <v>15</v>
      </c>
      <c r="B18" s="11"/>
      <c r="C18" s="11"/>
      <c r="D18" s="12"/>
    </row>
    <row r="19" spans="1:4" x14ac:dyDescent="0.2">
      <c r="A19" s="20" t="s">
        <v>21</v>
      </c>
      <c r="B19" s="7">
        <v>13.8</v>
      </c>
      <c r="C19" s="11"/>
      <c r="D19" s="12"/>
    </row>
    <row r="20" spans="1:4" x14ac:dyDescent="0.2">
      <c r="A20" s="20" t="s">
        <v>18</v>
      </c>
      <c r="B20" s="7">
        <v>66.7</v>
      </c>
      <c r="C20" s="11"/>
      <c r="D20" s="12"/>
    </row>
    <row r="21" spans="1:4" x14ac:dyDescent="0.2">
      <c r="A21" s="20" t="s">
        <v>19</v>
      </c>
      <c r="B21" s="7">
        <v>1.8</v>
      </c>
      <c r="C21" s="14" t="s">
        <v>20</v>
      </c>
      <c r="D21" s="7">
        <v>195</v>
      </c>
    </row>
    <row r="22" spans="1:4" x14ac:dyDescent="0.2">
      <c r="A22" s="20" t="s">
        <v>22</v>
      </c>
      <c r="B22" s="7">
        <v>1022.8</v>
      </c>
      <c r="C22" s="11"/>
      <c r="D22" s="12"/>
    </row>
    <row r="23" spans="1:4" x14ac:dyDescent="0.2">
      <c r="A23" s="20" t="s">
        <v>23</v>
      </c>
      <c r="B23" s="7">
        <v>-39.236248000000003</v>
      </c>
      <c r="C23" s="14" t="s">
        <v>24</v>
      </c>
      <c r="D23" s="7">
        <v>-73.160387999999998</v>
      </c>
    </row>
    <row r="24" spans="1:4" x14ac:dyDescent="0.2">
      <c r="A24" s="20" t="s">
        <v>25</v>
      </c>
      <c r="B24" s="7">
        <v>3.05</v>
      </c>
      <c r="C24" s="11"/>
      <c r="D24" s="12"/>
    </row>
    <row r="25" spans="1:4" x14ac:dyDescent="0.2">
      <c r="A25" s="20" t="s">
        <v>36</v>
      </c>
      <c r="B25" s="7" t="s">
        <v>72</v>
      </c>
      <c r="C25" s="14" t="s">
        <v>52</v>
      </c>
      <c r="D25" s="7" t="s">
        <v>57</v>
      </c>
    </row>
    <row r="26" spans="1:4" x14ac:dyDescent="0.2">
      <c r="A26" s="13"/>
      <c r="B26" s="11"/>
      <c r="C26" s="11"/>
      <c r="D26" s="12"/>
    </row>
    <row r="27" spans="1:4" x14ac:dyDescent="0.2">
      <c r="A27" s="23" t="s">
        <v>38</v>
      </c>
      <c r="B27" s="11"/>
      <c r="C27" s="11"/>
      <c r="D27" s="12"/>
    </row>
    <row r="28" spans="1:4" x14ac:dyDescent="0.2">
      <c r="A28" s="17" t="s">
        <v>31</v>
      </c>
      <c r="B28" s="18">
        <v>34900</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216"/>
  <sheetViews>
    <sheetView workbookViewId="0">
      <selection activeCell="B9" sqref="B9"/>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44179</v>
      </c>
      <c r="C2" s="11"/>
      <c r="D2" s="12"/>
    </row>
    <row r="3" spans="1:4" x14ac:dyDescent="0.2">
      <c r="A3" s="16" t="s">
        <v>1</v>
      </c>
      <c r="B3" s="2" t="s">
        <v>2</v>
      </c>
      <c r="C3" s="11"/>
      <c r="D3" s="12"/>
    </row>
    <row r="4" spans="1:4" x14ac:dyDescent="0.2">
      <c r="A4" s="16" t="s">
        <v>3</v>
      </c>
      <c r="B4" s="25">
        <v>0</v>
      </c>
      <c r="C4" s="11"/>
      <c r="D4" s="12"/>
    </row>
    <row r="5" spans="1:4" x14ac:dyDescent="0.2">
      <c r="A5" s="16" t="s">
        <v>4</v>
      </c>
      <c r="B5" s="2" t="s">
        <v>5</v>
      </c>
      <c r="C5" s="11"/>
      <c r="D5" s="12"/>
    </row>
    <row r="6" spans="1:4" x14ac:dyDescent="0.2">
      <c r="A6" s="16" t="s">
        <v>6</v>
      </c>
      <c r="B6" s="2" t="s">
        <v>75</v>
      </c>
      <c r="C6" s="11"/>
      <c r="D6" s="12"/>
    </row>
    <row r="7" spans="1:4" x14ac:dyDescent="0.2">
      <c r="A7" s="16" t="s">
        <v>27</v>
      </c>
      <c r="B7" s="2" t="s">
        <v>76</v>
      </c>
      <c r="C7" s="11"/>
      <c r="D7" s="12"/>
    </row>
    <row r="8" spans="1:4" x14ac:dyDescent="0.2">
      <c r="A8" s="16" t="s">
        <v>29</v>
      </c>
      <c r="B8" s="4">
        <v>402.01</v>
      </c>
      <c r="C8" s="11"/>
      <c r="D8" s="12"/>
    </row>
    <row r="9" spans="1:4" x14ac:dyDescent="0.2">
      <c r="A9" s="13"/>
      <c r="B9" s="11"/>
      <c r="C9" s="11"/>
      <c r="D9" s="12"/>
    </row>
    <row r="10" spans="1:4" x14ac:dyDescent="0.2">
      <c r="A10" s="23" t="s">
        <v>17</v>
      </c>
      <c r="B10" s="11"/>
      <c r="C10" s="11"/>
      <c r="D10" s="12"/>
    </row>
    <row r="11" spans="1:4" x14ac:dyDescent="0.2">
      <c r="A11" s="15" t="s">
        <v>8</v>
      </c>
      <c r="B11" s="5" t="s">
        <v>86</v>
      </c>
      <c r="C11" s="21" t="s">
        <v>9</v>
      </c>
      <c r="D11" s="6">
        <v>1950</v>
      </c>
    </row>
    <row r="12" spans="1:4" x14ac:dyDescent="0.2">
      <c r="A12" s="15" t="s">
        <v>7</v>
      </c>
      <c r="B12" s="5">
        <v>550</v>
      </c>
      <c r="C12" s="21" t="s">
        <v>51</v>
      </c>
      <c r="D12" s="5">
        <v>0.56000000000000005</v>
      </c>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87</v>
      </c>
    </row>
    <row r="17" spans="1:4" x14ac:dyDescent="0.2">
      <c r="A17" s="13"/>
      <c r="B17" s="11"/>
      <c r="C17" s="11"/>
      <c r="D17" s="12"/>
    </row>
    <row r="18" spans="1:4" x14ac:dyDescent="0.2">
      <c r="A18" s="23" t="s">
        <v>15</v>
      </c>
      <c r="B18" s="11"/>
      <c r="C18" s="11"/>
      <c r="D18" s="12"/>
    </row>
    <row r="19" spans="1:4" x14ac:dyDescent="0.2">
      <c r="A19" s="20" t="s">
        <v>21</v>
      </c>
      <c r="B19" s="7">
        <v>12.6</v>
      </c>
      <c r="C19" s="11"/>
      <c r="D19" s="12"/>
    </row>
    <row r="20" spans="1:4" x14ac:dyDescent="0.2">
      <c r="A20" s="20" t="s">
        <v>18</v>
      </c>
      <c r="B20" s="7">
        <v>75</v>
      </c>
      <c r="C20" s="11"/>
      <c r="D20" s="12"/>
    </row>
    <row r="21" spans="1:4" x14ac:dyDescent="0.2">
      <c r="A21" s="20" t="s">
        <v>19</v>
      </c>
      <c r="B21" s="7">
        <v>4</v>
      </c>
      <c r="C21" s="14" t="s">
        <v>20</v>
      </c>
      <c r="D21" s="7">
        <v>345.3</v>
      </c>
    </row>
    <row r="22" spans="1:4" x14ac:dyDescent="0.2">
      <c r="A22" s="20" t="s">
        <v>22</v>
      </c>
      <c r="B22" s="7">
        <v>1022.5</v>
      </c>
      <c r="C22" s="11"/>
      <c r="D22" s="12"/>
    </row>
    <row r="23" spans="1:4" x14ac:dyDescent="0.2">
      <c r="A23" s="20" t="s">
        <v>23</v>
      </c>
      <c r="B23" s="7">
        <v>-39.236248000000003</v>
      </c>
      <c r="C23" s="14" t="s">
        <v>24</v>
      </c>
      <c r="D23" s="7">
        <v>-73.160387999999998</v>
      </c>
    </row>
    <row r="24" spans="1:4" x14ac:dyDescent="0.2">
      <c r="A24" s="20" t="s">
        <v>25</v>
      </c>
      <c r="B24" s="7">
        <v>3.05</v>
      </c>
      <c r="C24" s="11"/>
      <c r="D24" s="12"/>
    </row>
    <row r="25" spans="1:4" x14ac:dyDescent="0.2">
      <c r="A25" s="20" t="s">
        <v>36</v>
      </c>
      <c r="B25" s="7" t="s">
        <v>72</v>
      </c>
      <c r="C25" s="14" t="s">
        <v>52</v>
      </c>
      <c r="D25" s="7" t="s">
        <v>57</v>
      </c>
    </row>
    <row r="26" spans="1:4" x14ac:dyDescent="0.2">
      <c r="A26" s="13"/>
      <c r="B26" s="11"/>
      <c r="C26" s="11"/>
      <c r="D26" s="12"/>
    </row>
    <row r="27" spans="1:4" x14ac:dyDescent="0.2">
      <c r="A27" s="23" t="s">
        <v>38</v>
      </c>
      <c r="B27" s="11"/>
      <c r="C27" s="11"/>
      <c r="D27" s="12"/>
    </row>
    <row r="28" spans="1:4" x14ac:dyDescent="0.2">
      <c r="A28" s="17" t="s">
        <v>31</v>
      </c>
      <c r="B28" s="18">
        <v>33265</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216"/>
  <sheetViews>
    <sheetView workbookViewId="0">
      <selection activeCell="A32" sqref="A32:D39"/>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44179</v>
      </c>
      <c r="C2" s="11"/>
      <c r="D2" s="12"/>
    </row>
    <row r="3" spans="1:4" x14ac:dyDescent="0.2">
      <c r="A3" s="16" t="s">
        <v>1</v>
      </c>
      <c r="B3" s="2" t="s">
        <v>2</v>
      </c>
      <c r="C3" s="11"/>
      <c r="D3" s="12"/>
    </row>
    <row r="4" spans="1:4" x14ac:dyDescent="0.2">
      <c r="A4" s="16" t="s">
        <v>3</v>
      </c>
      <c r="B4" s="25">
        <v>100</v>
      </c>
      <c r="C4" s="11"/>
      <c r="D4" s="12"/>
    </row>
    <row r="5" spans="1:4" x14ac:dyDescent="0.2">
      <c r="A5" s="16" t="s">
        <v>4</v>
      </c>
      <c r="B5" s="2" t="s">
        <v>5</v>
      </c>
      <c r="C5" s="11"/>
      <c r="D5" s="12"/>
    </row>
    <row r="6" spans="1:4" x14ac:dyDescent="0.2">
      <c r="A6" s="16" t="s">
        <v>6</v>
      </c>
      <c r="B6" s="2" t="s">
        <v>26</v>
      </c>
      <c r="C6" s="11"/>
      <c r="D6" s="12"/>
    </row>
    <row r="7" spans="1:4" x14ac:dyDescent="0.2">
      <c r="A7" s="16" t="s">
        <v>27</v>
      </c>
      <c r="B7" s="2" t="s">
        <v>28</v>
      </c>
      <c r="C7" s="11"/>
      <c r="D7" s="12"/>
    </row>
    <row r="8" spans="1:4" x14ac:dyDescent="0.2">
      <c r="A8" s="16" t="s">
        <v>29</v>
      </c>
      <c r="B8" s="4">
        <v>403.01</v>
      </c>
      <c r="C8" s="11"/>
      <c r="D8" s="12"/>
    </row>
    <row r="9" spans="1:4" x14ac:dyDescent="0.2">
      <c r="A9" s="13"/>
      <c r="B9" s="11"/>
      <c r="C9" s="11"/>
      <c r="D9" s="12"/>
    </row>
    <row r="10" spans="1:4" x14ac:dyDescent="0.2">
      <c r="A10" s="23" t="s">
        <v>17</v>
      </c>
      <c r="B10" s="11"/>
      <c r="C10" s="11"/>
      <c r="D10" s="12"/>
    </row>
    <row r="11" spans="1:4" x14ac:dyDescent="0.2">
      <c r="A11" s="15" t="s">
        <v>8</v>
      </c>
      <c r="B11" s="5">
        <v>1950</v>
      </c>
      <c r="C11" s="21" t="s">
        <v>9</v>
      </c>
      <c r="D11" s="6">
        <v>1400</v>
      </c>
    </row>
    <row r="12" spans="1:4" x14ac:dyDescent="0.2">
      <c r="A12" s="15" t="s">
        <v>7</v>
      </c>
      <c r="B12" s="5">
        <v>550</v>
      </c>
      <c r="C12" s="21" t="s">
        <v>51</v>
      </c>
      <c r="D12" s="5">
        <v>0.54</v>
      </c>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88</v>
      </c>
    </row>
    <row r="17" spans="1:4" x14ac:dyDescent="0.2">
      <c r="A17" s="13"/>
      <c r="B17" s="11"/>
      <c r="C17" s="11"/>
      <c r="D17" s="12"/>
    </row>
    <row r="18" spans="1:4" x14ac:dyDescent="0.2">
      <c r="A18" s="23" t="s">
        <v>15</v>
      </c>
      <c r="B18" s="11"/>
      <c r="C18" s="11"/>
      <c r="D18" s="12"/>
    </row>
    <row r="19" spans="1:4" x14ac:dyDescent="0.2">
      <c r="A19" s="20" t="s">
        <v>21</v>
      </c>
      <c r="B19" s="7">
        <v>10.7</v>
      </c>
      <c r="C19" s="11"/>
      <c r="D19" s="12"/>
    </row>
    <row r="20" spans="1:4" x14ac:dyDescent="0.2">
      <c r="A20" s="20" t="s">
        <v>18</v>
      </c>
      <c r="B20" s="7">
        <v>83.3</v>
      </c>
      <c r="C20" s="11"/>
      <c r="D20" s="12"/>
    </row>
    <row r="21" spans="1:4" x14ac:dyDescent="0.2">
      <c r="A21" s="20" t="s">
        <v>19</v>
      </c>
      <c r="B21" s="7">
        <v>0.5</v>
      </c>
      <c r="C21" s="14" t="s">
        <v>20</v>
      </c>
      <c r="D21" s="7">
        <v>191</v>
      </c>
    </row>
    <row r="22" spans="1:4" x14ac:dyDescent="0.2">
      <c r="A22" s="20" t="s">
        <v>22</v>
      </c>
      <c r="B22" s="7">
        <v>1022.3</v>
      </c>
      <c r="C22" s="11"/>
      <c r="D22" s="12"/>
    </row>
    <row r="23" spans="1:4" x14ac:dyDescent="0.2">
      <c r="A23" s="20" t="s">
        <v>23</v>
      </c>
      <c r="B23" s="7">
        <v>-39.236248000000003</v>
      </c>
      <c r="C23" s="14" t="s">
        <v>24</v>
      </c>
      <c r="D23" s="7">
        <v>-73.160387999999998</v>
      </c>
    </row>
    <row r="24" spans="1:4" x14ac:dyDescent="0.2">
      <c r="A24" s="20" t="s">
        <v>25</v>
      </c>
      <c r="B24" s="7">
        <v>3.05</v>
      </c>
      <c r="C24" s="11"/>
      <c r="D24" s="12"/>
    </row>
    <row r="25" spans="1:4" x14ac:dyDescent="0.2">
      <c r="A25" s="20" t="s">
        <v>36</v>
      </c>
      <c r="B25" s="7" t="s">
        <v>72</v>
      </c>
      <c r="C25" s="14" t="s">
        <v>52</v>
      </c>
      <c r="D25" s="7" t="s">
        <v>57</v>
      </c>
    </row>
    <row r="26" spans="1:4" x14ac:dyDescent="0.2">
      <c r="A26" s="13"/>
      <c r="B26" s="11"/>
      <c r="C26" s="11"/>
      <c r="D26" s="12"/>
    </row>
    <row r="27" spans="1:4" x14ac:dyDescent="0.2">
      <c r="A27" s="23" t="s">
        <v>38</v>
      </c>
      <c r="B27" s="11"/>
      <c r="C27" s="11"/>
      <c r="D27" s="12"/>
    </row>
    <row r="28" spans="1:4" x14ac:dyDescent="0.2">
      <c r="A28" s="17" t="s">
        <v>31</v>
      </c>
      <c r="B28" s="18">
        <v>32842</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216"/>
  <sheetViews>
    <sheetView topLeftCell="A3" workbookViewId="0">
      <selection activeCell="B4" sqref="B4"/>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44179</v>
      </c>
      <c r="C2" s="11"/>
      <c r="D2" s="12"/>
    </row>
    <row r="3" spans="1:4" x14ac:dyDescent="0.2">
      <c r="A3" s="16" t="s">
        <v>1</v>
      </c>
      <c r="B3" s="2" t="s">
        <v>2</v>
      </c>
      <c r="C3" s="11"/>
      <c r="D3" s="12"/>
    </row>
    <row r="4" spans="1:4" x14ac:dyDescent="0.2">
      <c r="A4" s="16" t="s">
        <v>3</v>
      </c>
      <c r="B4" s="25">
        <v>200</v>
      </c>
      <c r="C4" s="11"/>
      <c r="D4" s="12"/>
    </row>
    <row r="5" spans="1:4" x14ac:dyDescent="0.2">
      <c r="A5" s="16" t="s">
        <v>4</v>
      </c>
      <c r="B5" s="2" t="s">
        <v>5</v>
      </c>
      <c r="C5" s="11"/>
      <c r="D5" s="12"/>
    </row>
    <row r="6" spans="1:4" x14ac:dyDescent="0.2">
      <c r="A6" s="16" t="s">
        <v>6</v>
      </c>
      <c r="B6" s="2" t="s">
        <v>89</v>
      </c>
      <c r="C6" s="11"/>
      <c r="D6" s="12"/>
    </row>
    <row r="7" spans="1:4" x14ac:dyDescent="0.2">
      <c r="A7" s="16" t="s">
        <v>27</v>
      </c>
      <c r="B7" s="2" t="s">
        <v>55</v>
      </c>
      <c r="C7" s="11"/>
      <c r="D7" s="12"/>
    </row>
    <row r="8" spans="1:4" x14ac:dyDescent="0.2">
      <c r="A8" s="16" t="s">
        <v>29</v>
      </c>
      <c r="B8" s="4">
        <v>400.01</v>
      </c>
      <c r="C8" s="11"/>
      <c r="D8" s="12"/>
    </row>
    <row r="9" spans="1:4" x14ac:dyDescent="0.2">
      <c r="A9" s="13"/>
      <c r="B9" s="11"/>
      <c r="C9" s="11"/>
      <c r="D9" s="12"/>
    </row>
    <row r="10" spans="1:4" x14ac:dyDescent="0.2">
      <c r="A10" s="23" t="s">
        <v>17</v>
      </c>
      <c r="B10" s="11"/>
      <c r="C10" s="11"/>
      <c r="D10" s="12"/>
    </row>
    <row r="11" spans="1:4" x14ac:dyDescent="0.2">
      <c r="A11" s="15" t="s">
        <v>8</v>
      </c>
      <c r="B11" s="5">
        <v>1400</v>
      </c>
      <c r="C11" s="21" t="s">
        <v>9</v>
      </c>
      <c r="D11" s="6">
        <v>850</v>
      </c>
    </row>
    <row r="12" spans="1:4" x14ac:dyDescent="0.2">
      <c r="A12" s="15" t="s">
        <v>7</v>
      </c>
      <c r="B12" s="5">
        <v>550</v>
      </c>
      <c r="C12" s="21" t="s">
        <v>51</v>
      </c>
      <c r="D12" s="5">
        <v>0.54</v>
      </c>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90</v>
      </c>
    </row>
    <row r="17" spans="1:4" x14ac:dyDescent="0.2">
      <c r="A17" s="13"/>
      <c r="B17" s="11"/>
      <c r="C17" s="11"/>
      <c r="D17" s="12"/>
    </row>
    <row r="18" spans="1:4" x14ac:dyDescent="0.2">
      <c r="A18" s="23" t="s">
        <v>15</v>
      </c>
      <c r="B18" s="11"/>
      <c r="C18" s="11"/>
      <c r="D18" s="12"/>
    </row>
    <row r="19" spans="1:4" x14ac:dyDescent="0.2">
      <c r="A19" s="20" t="s">
        <v>21</v>
      </c>
      <c r="B19" s="7">
        <v>9.1</v>
      </c>
      <c r="C19" s="11"/>
      <c r="D19" s="12"/>
    </row>
    <row r="20" spans="1:4" x14ac:dyDescent="0.2">
      <c r="A20" s="20" t="s">
        <v>18</v>
      </c>
      <c r="B20" s="7">
        <v>91.9</v>
      </c>
      <c r="C20" s="11"/>
      <c r="D20" s="12"/>
    </row>
    <row r="21" spans="1:4" x14ac:dyDescent="0.2">
      <c r="A21" s="20" t="s">
        <v>19</v>
      </c>
      <c r="B21" s="7">
        <v>0</v>
      </c>
      <c r="C21" s="14" t="s">
        <v>20</v>
      </c>
      <c r="D21" s="7">
        <v>0</v>
      </c>
    </row>
    <row r="22" spans="1:4" x14ac:dyDescent="0.2">
      <c r="A22" s="20" t="s">
        <v>22</v>
      </c>
      <c r="B22" s="7">
        <v>1021.7</v>
      </c>
      <c r="C22" s="11"/>
      <c r="D22" s="12"/>
    </row>
    <row r="23" spans="1:4" x14ac:dyDescent="0.2">
      <c r="A23" s="20" t="s">
        <v>23</v>
      </c>
      <c r="B23" s="7">
        <v>-39.236248000000003</v>
      </c>
      <c r="C23" s="14" t="s">
        <v>24</v>
      </c>
      <c r="D23" s="7">
        <v>-73.160387999999998</v>
      </c>
    </row>
    <row r="24" spans="1:4" x14ac:dyDescent="0.2">
      <c r="A24" s="20" t="s">
        <v>25</v>
      </c>
      <c r="B24" s="7">
        <v>3.05</v>
      </c>
      <c r="C24" s="11"/>
      <c r="D24" s="12"/>
    </row>
    <row r="25" spans="1:4" x14ac:dyDescent="0.2">
      <c r="A25" s="20" t="s">
        <v>36</v>
      </c>
      <c r="B25" s="7" t="s">
        <v>72</v>
      </c>
      <c r="C25" s="14" t="s">
        <v>52</v>
      </c>
      <c r="D25" s="7" t="s">
        <v>57</v>
      </c>
    </row>
    <row r="26" spans="1:4" x14ac:dyDescent="0.2">
      <c r="A26" s="13"/>
      <c r="B26" s="11"/>
      <c r="C26" s="11"/>
      <c r="D26" s="12"/>
    </row>
    <row r="27" spans="1:4" x14ac:dyDescent="0.2">
      <c r="A27" s="23" t="s">
        <v>38</v>
      </c>
      <c r="B27" s="11"/>
      <c r="C27" s="11"/>
      <c r="D27" s="12"/>
    </row>
    <row r="28" spans="1:4" x14ac:dyDescent="0.2">
      <c r="A28" s="17" t="s">
        <v>31</v>
      </c>
      <c r="B28" s="18">
        <v>34000</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102</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216"/>
  <sheetViews>
    <sheetView workbookViewId="0">
      <selection activeCell="B4" sqref="B4"/>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44179</v>
      </c>
      <c r="C2" s="11"/>
      <c r="D2" s="12"/>
    </row>
    <row r="3" spans="1:4" x14ac:dyDescent="0.2">
      <c r="A3" s="16" t="s">
        <v>1</v>
      </c>
      <c r="B3" s="2" t="s">
        <v>2</v>
      </c>
      <c r="C3" s="11"/>
      <c r="D3" s="12"/>
    </row>
    <row r="4" spans="1:4" x14ac:dyDescent="0.2">
      <c r="A4" s="16" t="s">
        <v>3</v>
      </c>
      <c r="B4" s="25">
        <v>300</v>
      </c>
      <c r="C4" s="11"/>
      <c r="D4" s="12"/>
    </row>
    <row r="5" spans="1:4" x14ac:dyDescent="0.2">
      <c r="A5" s="16" t="s">
        <v>4</v>
      </c>
      <c r="B5" s="2" t="s">
        <v>5</v>
      </c>
      <c r="C5" s="11"/>
      <c r="D5" s="12"/>
    </row>
    <row r="6" spans="1:4" x14ac:dyDescent="0.2">
      <c r="A6" s="16" t="s">
        <v>6</v>
      </c>
      <c r="B6" s="2" t="s">
        <v>75</v>
      </c>
      <c r="C6" s="11"/>
      <c r="D6" s="12"/>
    </row>
    <row r="7" spans="1:4" x14ac:dyDescent="0.2">
      <c r="A7" s="16" t="s">
        <v>27</v>
      </c>
      <c r="B7" s="2" t="s">
        <v>93</v>
      </c>
      <c r="C7" s="11"/>
      <c r="D7" s="12"/>
    </row>
    <row r="8" spans="1:4" x14ac:dyDescent="0.2">
      <c r="A8" s="16" t="s">
        <v>29</v>
      </c>
      <c r="B8" s="4">
        <v>402.01</v>
      </c>
      <c r="C8" s="11"/>
      <c r="D8" s="12"/>
    </row>
    <row r="9" spans="1:4" x14ac:dyDescent="0.2">
      <c r="A9" s="13"/>
      <c r="B9" s="11"/>
      <c r="C9" s="11"/>
      <c r="D9" s="12"/>
    </row>
    <row r="10" spans="1:4" x14ac:dyDescent="0.2">
      <c r="A10" s="23" t="s">
        <v>17</v>
      </c>
      <c r="B10" s="11"/>
      <c r="C10" s="11"/>
      <c r="D10" s="12"/>
    </row>
    <row r="11" spans="1:4" x14ac:dyDescent="0.2">
      <c r="A11" s="15" t="s">
        <v>8</v>
      </c>
      <c r="B11" s="5">
        <v>900</v>
      </c>
      <c r="C11" s="21" t="s">
        <v>9</v>
      </c>
      <c r="D11" s="6">
        <v>400</v>
      </c>
    </row>
    <row r="12" spans="1:4" x14ac:dyDescent="0.2">
      <c r="A12" s="15" t="s">
        <v>7</v>
      </c>
      <c r="B12" s="5">
        <v>500</v>
      </c>
      <c r="C12" s="21" t="s">
        <v>51</v>
      </c>
      <c r="D12" s="5">
        <v>0.6</v>
      </c>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92</v>
      </c>
    </row>
    <row r="17" spans="1:4" x14ac:dyDescent="0.2">
      <c r="A17" s="13"/>
      <c r="B17" s="11"/>
      <c r="C17" s="11"/>
      <c r="D17" s="12"/>
    </row>
    <row r="18" spans="1:4" x14ac:dyDescent="0.2">
      <c r="A18" s="23" t="s">
        <v>15</v>
      </c>
      <c r="B18" s="11"/>
      <c r="C18" s="11"/>
      <c r="D18" s="12"/>
    </row>
    <row r="19" spans="1:4" x14ac:dyDescent="0.2">
      <c r="A19" s="20" t="s">
        <v>21</v>
      </c>
      <c r="B19" s="7">
        <v>7.9</v>
      </c>
      <c r="C19" s="11"/>
      <c r="D19" s="12"/>
    </row>
    <row r="20" spans="1:4" x14ac:dyDescent="0.2">
      <c r="A20" s="20" t="s">
        <v>18</v>
      </c>
      <c r="B20" s="7">
        <v>95.9</v>
      </c>
      <c r="C20" s="11"/>
      <c r="D20" s="12"/>
    </row>
    <row r="21" spans="1:4" x14ac:dyDescent="0.2">
      <c r="A21" s="20" t="s">
        <v>19</v>
      </c>
      <c r="B21" s="7">
        <v>0</v>
      </c>
      <c r="C21" s="14" t="s">
        <v>20</v>
      </c>
      <c r="D21" s="7">
        <v>0</v>
      </c>
    </row>
    <row r="22" spans="1:4" x14ac:dyDescent="0.2">
      <c r="A22" s="20" t="s">
        <v>22</v>
      </c>
      <c r="B22" s="7">
        <v>1021.2</v>
      </c>
      <c r="C22" s="11"/>
      <c r="D22" s="12"/>
    </row>
    <row r="23" spans="1:4" x14ac:dyDescent="0.2">
      <c r="A23" s="20" t="s">
        <v>23</v>
      </c>
      <c r="B23" s="7">
        <v>-39.236248000000003</v>
      </c>
      <c r="C23" s="14" t="s">
        <v>24</v>
      </c>
      <c r="D23" s="7">
        <v>-73.160387999999998</v>
      </c>
    </row>
    <row r="24" spans="1:4" x14ac:dyDescent="0.2">
      <c r="A24" s="20" t="s">
        <v>25</v>
      </c>
      <c r="B24" s="7">
        <v>3.05</v>
      </c>
      <c r="C24" s="11"/>
      <c r="D24" s="12"/>
    </row>
    <row r="25" spans="1:4" x14ac:dyDescent="0.2">
      <c r="A25" s="20" t="s">
        <v>36</v>
      </c>
      <c r="B25" s="7" t="s">
        <v>72</v>
      </c>
      <c r="C25" s="14" t="s">
        <v>52</v>
      </c>
      <c r="D25" s="7" t="s">
        <v>57</v>
      </c>
    </row>
    <row r="26" spans="1:4" x14ac:dyDescent="0.2">
      <c r="A26" s="13"/>
      <c r="B26" s="11"/>
      <c r="C26" s="11"/>
      <c r="D26" s="12"/>
    </row>
    <row r="27" spans="1:4" x14ac:dyDescent="0.2">
      <c r="A27" s="23" t="s">
        <v>38</v>
      </c>
      <c r="B27" s="11"/>
      <c r="C27" s="11"/>
      <c r="D27" s="12"/>
    </row>
    <row r="28" spans="1:4" x14ac:dyDescent="0.2">
      <c r="A28" s="17" t="s">
        <v>31</v>
      </c>
      <c r="B28" s="18">
        <v>33400</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91</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216"/>
  <sheetViews>
    <sheetView workbookViewId="0">
      <selection activeCell="B4" sqref="B4"/>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44179</v>
      </c>
      <c r="C2" s="11"/>
      <c r="D2" s="12"/>
    </row>
    <row r="3" spans="1:4" x14ac:dyDescent="0.2">
      <c r="A3" s="16" t="s">
        <v>1</v>
      </c>
      <c r="B3" s="2" t="s">
        <v>2</v>
      </c>
      <c r="C3" s="11"/>
      <c r="D3" s="12"/>
    </row>
    <row r="4" spans="1:4" x14ac:dyDescent="0.2">
      <c r="A4" s="16" t="s">
        <v>3</v>
      </c>
      <c r="B4" s="25">
        <v>400</v>
      </c>
      <c r="C4" s="11"/>
      <c r="D4" s="12"/>
    </row>
    <row r="5" spans="1:4" x14ac:dyDescent="0.2">
      <c r="A5" s="16" t="s">
        <v>4</v>
      </c>
      <c r="B5" s="2" t="s">
        <v>5</v>
      </c>
      <c r="C5" s="11"/>
      <c r="D5" s="12"/>
    </row>
    <row r="6" spans="1:4" x14ac:dyDescent="0.2">
      <c r="A6" s="16" t="s">
        <v>6</v>
      </c>
      <c r="B6" s="2" t="s">
        <v>26</v>
      </c>
      <c r="C6" s="11"/>
      <c r="D6" s="12"/>
    </row>
    <row r="7" spans="1:4" x14ac:dyDescent="0.2">
      <c r="A7" s="16" t="s">
        <v>27</v>
      </c>
      <c r="B7" s="2" t="s">
        <v>28</v>
      </c>
      <c r="C7" s="11"/>
      <c r="D7" s="12"/>
    </row>
    <row r="8" spans="1:4" x14ac:dyDescent="0.2">
      <c r="A8" s="16" t="s">
        <v>29</v>
      </c>
      <c r="B8" s="4">
        <v>403.01</v>
      </c>
      <c r="C8" s="11"/>
      <c r="D8" s="12"/>
    </row>
    <row r="9" spans="1:4" x14ac:dyDescent="0.2">
      <c r="A9" s="13"/>
      <c r="B9" s="11"/>
      <c r="C9" s="11"/>
      <c r="D9" s="12"/>
    </row>
    <row r="10" spans="1:4" x14ac:dyDescent="0.2">
      <c r="A10" s="23" t="s">
        <v>17</v>
      </c>
      <c r="B10" s="11"/>
      <c r="C10" s="11"/>
      <c r="D10" s="12"/>
    </row>
    <row r="11" spans="1:4" x14ac:dyDescent="0.2">
      <c r="A11" s="15" t="s">
        <v>8</v>
      </c>
      <c r="B11" s="5" t="s">
        <v>94</v>
      </c>
      <c r="C11" s="21" t="s">
        <v>9</v>
      </c>
      <c r="D11" s="6">
        <v>2150</v>
      </c>
    </row>
    <row r="12" spans="1:4" x14ac:dyDescent="0.2">
      <c r="A12" s="15" t="s">
        <v>7</v>
      </c>
      <c r="B12" s="5">
        <v>550</v>
      </c>
      <c r="C12" s="21" t="s">
        <v>51</v>
      </c>
      <c r="D12" s="5">
        <v>0.6</v>
      </c>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95</v>
      </c>
    </row>
    <row r="17" spans="1:4" x14ac:dyDescent="0.2">
      <c r="A17" s="13"/>
      <c r="B17" s="11"/>
      <c r="C17" s="11"/>
      <c r="D17" s="12"/>
    </row>
    <row r="18" spans="1:4" x14ac:dyDescent="0.2">
      <c r="A18" s="23" t="s">
        <v>15</v>
      </c>
      <c r="B18" s="11"/>
      <c r="C18" s="11"/>
      <c r="D18" s="12"/>
    </row>
    <row r="19" spans="1:4" x14ac:dyDescent="0.2">
      <c r="A19" s="20" t="s">
        <v>21</v>
      </c>
      <c r="B19" s="7">
        <v>7.5</v>
      </c>
      <c r="C19" s="11"/>
      <c r="D19" s="12"/>
    </row>
    <row r="20" spans="1:4" x14ac:dyDescent="0.2">
      <c r="A20" s="20" t="s">
        <v>18</v>
      </c>
      <c r="B20" s="7">
        <v>97.5</v>
      </c>
      <c r="C20" s="11"/>
      <c r="D20" s="12"/>
    </row>
    <row r="21" spans="1:4" x14ac:dyDescent="0.2">
      <c r="A21" s="20" t="s">
        <v>19</v>
      </c>
      <c r="B21" s="7">
        <v>0.7</v>
      </c>
      <c r="C21" s="14" t="s">
        <v>20</v>
      </c>
      <c r="D21" s="7">
        <v>118</v>
      </c>
    </row>
    <row r="22" spans="1:4" x14ac:dyDescent="0.2">
      <c r="A22" s="20" t="s">
        <v>22</v>
      </c>
      <c r="B22" s="7">
        <v>1020.9</v>
      </c>
      <c r="C22" s="11"/>
      <c r="D22" s="12"/>
    </row>
    <row r="23" spans="1:4" x14ac:dyDescent="0.2">
      <c r="A23" s="20" t="s">
        <v>23</v>
      </c>
      <c r="B23" s="7">
        <v>-39.236248000000003</v>
      </c>
      <c r="C23" s="14" t="s">
        <v>24</v>
      </c>
      <c r="D23" s="7">
        <v>-73.160387999999998</v>
      </c>
    </row>
    <row r="24" spans="1:4" x14ac:dyDescent="0.2">
      <c r="A24" s="20" t="s">
        <v>25</v>
      </c>
      <c r="B24" s="7">
        <v>3.05</v>
      </c>
      <c r="C24" s="11"/>
      <c r="D24" s="12"/>
    </row>
    <row r="25" spans="1:4" x14ac:dyDescent="0.2">
      <c r="A25" s="20" t="s">
        <v>36</v>
      </c>
      <c r="B25" s="26">
        <v>0.75</v>
      </c>
      <c r="C25" s="14" t="s">
        <v>52</v>
      </c>
      <c r="D25" s="7" t="s">
        <v>57</v>
      </c>
    </row>
    <row r="26" spans="1:4" x14ac:dyDescent="0.2">
      <c r="A26" s="13"/>
      <c r="B26" s="11"/>
      <c r="C26" s="11"/>
      <c r="D26" s="12"/>
    </row>
    <row r="27" spans="1:4" x14ac:dyDescent="0.2">
      <c r="A27" s="23" t="s">
        <v>38</v>
      </c>
      <c r="B27" s="11"/>
      <c r="C27" s="11"/>
      <c r="D27" s="12"/>
    </row>
    <row r="28" spans="1:4" x14ac:dyDescent="0.2">
      <c r="A28" s="17" t="s">
        <v>31</v>
      </c>
      <c r="B28" s="18"/>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91</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216"/>
  <sheetViews>
    <sheetView workbookViewId="0">
      <selection activeCell="B4" sqref="B4"/>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25">
        <v>400</v>
      </c>
      <c r="C1" s="9"/>
      <c r="D1" s="10"/>
    </row>
    <row r="2" spans="1:4" x14ac:dyDescent="0.2">
      <c r="A2" s="16" t="s">
        <v>53</v>
      </c>
      <c r="B2" s="24">
        <v>44179</v>
      </c>
      <c r="C2" s="11"/>
      <c r="D2" s="12"/>
    </row>
    <row r="3" spans="1:4" x14ac:dyDescent="0.2">
      <c r="A3" s="16" t="s">
        <v>1</v>
      </c>
      <c r="B3" s="2" t="s">
        <v>2</v>
      </c>
      <c r="C3" s="11"/>
      <c r="D3" s="12"/>
    </row>
    <row r="4" spans="1:4" x14ac:dyDescent="0.2">
      <c r="A4" s="16" t="s">
        <v>3</v>
      </c>
      <c r="B4" s="27">
        <v>500</v>
      </c>
      <c r="C4" s="11"/>
      <c r="D4" s="12"/>
    </row>
    <row r="5" spans="1:4" x14ac:dyDescent="0.2">
      <c r="A5" s="16" t="s">
        <v>4</v>
      </c>
      <c r="B5" s="2" t="s">
        <v>5</v>
      </c>
      <c r="C5" s="11"/>
      <c r="D5" s="12"/>
    </row>
    <row r="6" spans="1:4" x14ac:dyDescent="0.2">
      <c r="A6" s="16" t="s">
        <v>6</v>
      </c>
      <c r="B6" s="2" t="s">
        <v>89</v>
      </c>
      <c r="C6" s="11"/>
      <c r="D6" s="12"/>
    </row>
    <row r="7" spans="1:4" x14ac:dyDescent="0.2">
      <c r="A7" s="16" t="s">
        <v>27</v>
      </c>
      <c r="B7" s="2" t="s">
        <v>55</v>
      </c>
      <c r="C7" s="11"/>
      <c r="D7" s="12"/>
    </row>
    <row r="8" spans="1:4" x14ac:dyDescent="0.2">
      <c r="A8" s="16" t="s">
        <v>29</v>
      </c>
      <c r="B8" s="4">
        <v>400.01</v>
      </c>
      <c r="C8" s="11"/>
      <c r="D8" s="12"/>
    </row>
    <row r="9" spans="1:4" x14ac:dyDescent="0.2">
      <c r="A9" s="13"/>
      <c r="B9" s="11"/>
      <c r="C9" s="11"/>
      <c r="D9" s="12"/>
    </row>
    <row r="10" spans="1:4" x14ac:dyDescent="0.2">
      <c r="A10" s="23" t="s">
        <v>17</v>
      </c>
      <c r="B10" s="11"/>
      <c r="C10" s="11"/>
      <c r="D10" s="12"/>
    </row>
    <row r="11" spans="1:4" x14ac:dyDescent="0.2">
      <c r="A11" s="15" t="s">
        <v>8</v>
      </c>
      <c r="B11" s="5">
        <v>2150</v>
      </c>
      <c r="C11" s="21" t="s">
        <v>9</v>
      </c>
      <c r="D11" s="6"/>
    </row>
    <row r="12" spans="1:4" x14ac:dyDescent="0.2">
      <c r="A12" s="15" t="s">
        <v>7</v>
      </c>
      <c r="B12" s="5">
        <v>550</v>
      </c>
      <c r="C12" s="21" t="s">
        <v>51</v>
      </c>
      <c r="D12" s="5">
        <v>0.6</v>
      </c>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100</v>
      </c>
    </row>
    <row r="17" spans="1:4" x14ac:dyDescent="0.2">
      <c r="A17" s="13"/>
      <c r="B17" s="11"/>
      <c r="C17" s="11"/>
      <c r="D17" s="12"/>
    </row>
    <row r="18" spans="1:4" x14ac:dyDescent="0.2">
      <c r="A18" s="23" t="s">
        <v>15</v>
      </c>
      <c r="B18" s="11"/>
      <c r="C18" s="11"/>
      <c r="D18" s="12"/>
    </row>
    <row r="19" spans="1:4" x14ac:dyDescent="0.2">
      <c r="A19" s="20" t="s">
        <v>21</v>
      </c>
      <c r="B19" s="7">
        <v>9.5</v>
      </c>
      <c r="C19" s="11"/>
      <c r="D19" s="12"/>
    </row>
    <row r="20" spans="1:4" x14ac:dyDescent="0.2">
      <c r="A20" s="20" t="s">
        <v>18</v>
      </c>
      <c r="B20" s="7">
        <v>94.9</v>
      </c>
      <c r="C20" s="11"/>
      <c r="D20" s="12"/>
    </row>
    <row r="21" spans="1:4" x14ac:dyDescent="0.2">
      <c r="A21" s="20" t="s">
        <v>19</v>
      </c>
      <c r="B21" s="7">
        <v>0</v>
      </c>
      <c r="C21" s="14" t="s">
        <v>20</v>
      </c>
      <c r="D21" s="7">
        <v>0</v>
      </c>
    </row>
    <row r="22" spans="1:4" x14ac:dyDescent="0.2">
      <c r="A22" s="20" t="s">
        <v>22</v>
      </c>
      <c r="B22" s="7" t="s">
        <v>91</v>
      </c>
      <c r="C22" s="11"/>
      <c r="D22" s="12"/>
    </row>
    <row r="23" spans="1:4" x14ac:dyDescent="0.2">
      <c r="A23" s="20" t="s">
        <v>23</v>
      </c>
      <c r="B23" s="7">
        <v>-39.236248000000003</v>
      </c>
      <c r="C23" s="14" t="s">
        <v>24</v>
      </c>
      <c r="D23" s="7">
        <v>-73.160387999999998</v>
      </c>
    </row>
    <row r="24" spans="1:4" x14ac:dyDescent="0.2">
      <c r="A24" s="20" t="s">
        <v>25</v>
      </c>
      <c r="B24" s="7">
        <v>3.05</v>
      </c>
      <c r="C24" s="11"/>
      <c r="D24" s="12"/>
    </row>
    <row r="25" spans="1:4" x14ac:dyDescent="0.2">
      <c r="A25" s="20" t="s">
        <v>36</v>
      </c>
      <c r="B25" s="26">
        <v>0.75</v>
      </c>
      <c r="C25" s="14" t="s">
        <v>52</v>
      </c>
      <c r="D25" s="7" t="s">
        <v>57</v>
      </c>
    </row>
    <row r="26" spans="1:4" x14ac:dyDescent="0.2">
      <c r="A26" s="13"/>
      <c r="B26" s="11"/>
      <c r="C26" s="11"/>
      <c r="D26" s="12"/>
    </row>
    <row r="27" spans="1:4" x14ac:dyDescent="0.2">
      <c r="A27" s="23" t="s">
        <v>38</v>
      </c>
      <c r="B27" s="11"/>
      <c r="C27" s="11"/>
      <c r="D27" s="12"/>
    </row>
    <row r="28" spans="1:4" x14ac:dyDescent="0.2">
      <c r="A28" s="17" t="s">
        <v>31</v>
      </c>
      <c r="B28" s="18">
        <v>37050</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91</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X216"/>
  <sheetViews>
    <sheetView workbookViewId="0">
      <selection activeCell="B4" sqref="B4"/>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44179</v>
      </c>
      <c r="C2" s="11"/>
      <c r="D2" s="12"/>
    </row>
    <row r="3" spans="1:4" x14ac:dyDescent="0.2">
      <c r="A3" s="16" t="s">
        <v>1</v>
      </c>
      <c r="B3" s="2" t="s">
        <v>2</v>
      </c>
      <c r="C3" s="11"/>
      <c r="D3" s="12"/>
    </row>
    <row r="4" spans="1:4" x14ac:dyDescent="0.2">
      <c r="A4" s="16" t="s">
        <v>3</v>
      </c>
      <c r="B4" s="25">
        <v>600</v>
      </c>
      <c r="C4" s="11"/>
      <c r="D4" s="12"/>
    </row>
    <row r="5" spans="1:4" x14ac:dyDescent="0.2">
      <c r="A5" s="16" t="s">
        <v>4</v>
      </c>
      <c r="B5" s="2" t="s">
        <v>5</v>
      </c>
      <c r="C5" s="11"/>
      <c r="D5" s="12"/>
    </row>
    <row r="6" spans="1:4" x14ac:dyDescent="0.2">
      <c r="A6" s="16" t="s">
        <v>6</v>
      </c>
      <c r="B6" s="2" t="s">
        <v>75</v>
      </c>
      <c r="C6" s="11"/>
      <c r="D6" s="12"/>
    </row>
    <row r="7" spans="1:4" x14ac:dyDescent="0.2">
      <c r="A7" s="16" t="s">
        <v>27</v>
      </c>
      <c r="B7" s="2" t="s">
        <v>93</v>
      </c>
      <c r="C7" s="11"/>
      <c r="D7" s="12"/>
    </row>
    <row r="8" spans="1:4" x14ac:dyDescent="0.2">
      <c r="A8" s="16" t="s">
        <v>29</v>
      </c>
      <c r="B8" s="4">
        <v>402.01</v>
      </c>
      <c r="C8" s="11"/>
      <c r="D8" s="12"/>
    </row>
    <row r="9" spans="1:4" x14ac:dyDescent="0.2">
      <c r="A9" s="13"/>
      <c r="B9" s="11"/>
      <c r="C9" s="11"/>
      <c r="D9" s="12"/>
    </row>
    <row r="10" spans="1:4" x14ac:dyDescent="0.2">
      <c r="A10" s="23" t="s">
        <v>17</v>
      </c>
      <c r="B10" s="11"/>
      <c r="C10" s="11"/>
      <c r="D10" s="12"/>
    </row>
    <row r="11" spans="1:4" x14ac:dyDescent="0.2">
      <c r="A11" s="15" t="s">
        <v>8</v>
      </c>
      <c r="B11" s="5">
        <v>900</v>
      </c>
      <c r="C11" s="21" t="s">
        <v>9</v>
      </c>
      <c r="D11" s="6">
        <v>400</v>
      </c>
    </row>
    <row r="12" spans="1:4" x14ac:dyDescent="0.2">
      <c r="A12" s="15" t="s">
        <v>7</v>
      </c>
      <c r="B12" s="5">
        <v>500</v>
      </c>
      <c r="C12" s="21" t="s">
        <v>51</v>
      </c>
      <c r="D12" s="5">
        <v>0.6</v>
      </c>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99</v>
      </c>
    </row>
    <row r="17" spans="1:4" x14ac:dyDescent="0.2">
      <c r="A17" s="13"/>
      <c r="B17" s="11"/>
      <c r="C17" s="11"/>
      <c r="D17" s="12"/>
    </row>
    <row r="18" spans="1:4" x14ac:dyDescent="0.2">
      <c r="A18" s="23" t="s">
        <v>15</v>
      </c>
      <c r="B18" s="11"/>
      <c r="C18" s="11"/>
      <c r="D18" s="12"/>
    </row>
    <row r="19" spans="1:4" x14ac:dyDescent="0.2">
      <c r="A19" s="20" t="s">
        <v>21</v>
      </c>
      <c r="B19" s="7">
        <v>10</v>
      </c>
      <c r="C19" s="11"/>
      <c r="D19" s="12"/>
    </row>
    <row r="20" spans="1:4" x14ac:dyDescent="0.2">
      <c r="A20" s="20" t="s">
        <v>18</v>
      </c>
      <c r="B20" s="7">
        <v>91.9</v>
      </c>
      <c r="C20" s="11"/>
      <c r="D20" s="12"/>
    </row>
    <row r="21" spans="1:4" x14ac:dyDescent="0.2">
      <c r="A21" s="20" t="s">
        <v>19</v>
      </c>
      <c r="B21" s="7">
        <v>0</v>
      </c>
      <c r="C21" s="14" t="s">
        <v>20</v>
      </c>
      <c r="D21" s="7">
        <v>0</v>
      </c>
    </row>
    <row r="22" spans="1:4" x14ac:dyDescent="0.2">
      <c r="A22" s="20" t="s">
        <v>22</v>
      </c>
      <c r="B22" s="7">
        <v>1019.5</v>
      </c>
      <c r="C22" s="11"/>
      <c r="D22" s="12"/>
    </row>
    <row r="23" spans="1:4" x14ac:dyDescent="0.2">
      <c r="A23" s="20" t="s">
        <v>23</v>
      </c>
      <c r="B23" s="7">
        <v>-39.236248000000003</v>
      </c>
      <c r="C23" s="14" t="s">
        <v>24</v>
      </c>
      <c r="D23" s="7">
        <v>-73.160387999999998</v>
      </c>
    </row>
    <row r="24" spans="1:4" x14ac:dyDescent="0.2">
      <c r="A24" s="20" t="s">
        <v>25</v>
      </c>
      <c r="B24" s="7">
        <v>3.05</v>
      </c>
      <c r="C24" s="11"/>
      <c r="D24" s="12"/>
    </row>
    <row r="25" spans="1:4" x14ac:dyDescent="0.2">
      <c r="A25" s="20" t="s">
        <v>36</v>
      </c>
      <c r="B25" s="7">
        <v>100</v>
      </c>
      <c r="C25" s="14" t="s">
        <v>52</v>
      </c>
      <c r="D25" s="7" t="s">
        <v>96</v>
      </c>
    </row>
    <row r="26" spans="1:4" x14ac:dyDescent="0.2">
      <c r="A26" s="13"/>
      <c r="B26" s="11"/>
      <c r="C26" s="11"/>
      <c r="D26" s="12"/>
    </row>
    <row r="27" spans="1:4" x14ac:dyDescent="0.2">
      <c r="A27" s="23" t="s">
        <v>38</v>
      </c>
      <c r="B27" s="11"/>
      <c r="C27" s="11"/>
      <c r="D27" s="12"/>
    </row>
    <row r="28" spans="1:4" x14ac:dyDescent="0.2">
      <c r="A28" s="17" t="s">
        <v>31</v>
      </c>
      <c r="B28" s="18">
        <v>36400</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91</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X216"/>
  <sheetViews>
    <sheetView workbookViewId="0">
      <selection activeCell="A32" sqref="A32:D39"/>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44179</v>
      </c>
      <c r="C2" s="11"/>
      <c r="D2" s="12"/>
    </row>
    <row r="3" spans="1:4" x14ac:dyDescent="0.2">
      <c r="A3" s="16" t="s">
        <v>1</v>
      </c>
      <c r="B3" s="2" t="s">
        <v>2</v>
      </c>
      <c r="C3" s="11"/>
      <c r="D3" s="12"/>
    </row>
    <row r="4" spans="1:4" x14ac:dyDescent="0.2">
      <c r="A4" s="16" t="s">
        <v>3</v>
      </c>
      <c r="B4" s="25">
        <v>700</v>
      </c>
      <c r="C4" s="11"/>
      <c r="D4" s="12"/>
    </row>
    <row r="5" spans="1:4" x14ac:dyDescent="0.2">
      <c r="A5" s="16" t="s">
        <v>4</v>
      </c>
      <c r="B5" s="2" t="s">
        <v>5</v>
      </c>
      <c r="C5" s="11"/>
      <c r="D5" s="12"/>
    </row>
    <row r="6" spans="1:4" x14ac:dyDescent="0.2">
      <c r="A6" s="16" t="s">
        <v>6</v>
      </c>
      <c r="B6" s="2" t="s">
        <v>26</v>
      </c>
      <c r="C6" s="11"/>
      <c r="D6" s="12"/>
    </row>
    <row r="7" spans="1:4" x14ac:dyDescent="0.2">
      <c r="A7" s="16" t="s">
        <v>27</v>
      </c>
      <c r="B7" s="2" t="s">
        <v>28</v>
      </c>
      <c r="C7" s="11"/>
      <c r="D7" s="12"/>
    </row>
    <row r="8" spans="1:4" x14ac:dyDescent="0.2">
      <c r="A8" s="16" t="s">
        <v>29</v>
      </c>
      <c r="B8" s="4">
        <v>403.01</v>
      </c>
      <c r="C8" s="11"/>
      <c r="D8" s="12"/>
    </row>
    <row r="9" spans="1:4" x14ac:dyDescent="0.2">
      <c r="A9" s="13"/>
      <c r="B9" s="11"/>
      <c r="C9" s="11"/>
      <c r="D9" s="12"/>
    </row>
    <row r="10" spans="1:4" x14ac:dyDescent="0.2">
      <c r="A10" s="23" t="s">
        <v>17</v>
      </c>
      <c r="B10" s="11"/>
      <c r="C10" s="11"/>
      <c r="D10" s="12"/>
    </row>
    <row r="11" spans="1:4" x14ac:dyDescent="0.2">
      <c r="A11" s="15" t="s">
        <v>8</v>
      </c>
      <c r="B11" s="5">
        <v>1150</v>
      </c>
      <c r="C11" s="21" t="s">
        <v>9</v>
      </c>
      <c r="D11" s="6">
        <v>600</v>
      </c>
    </row>
    <row r="12" spans="1:4" x14ac:dyDescent="0.2">
      <c r="A12" s="15" t="s">
        <v>7</v>
      </c>
      <c r="B12" s="5">
        <v>550</v>
      </c>
      <c r="C12" s="21" t="s">
        <v>51</v>
      </c>
      <c r="D12" s="5">
        <v>0.6</v>
      </c>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98</v>
      </c>
    </row>
    <row r="17" spans="1:4" x14ac:dyDescent="0.2">
      <c r="A17" s="13"/>
      <c r="B17" s="11"/>
      <c r="C17" s="11"/>
      <c r="D17" s="12"/>
    </row>
    <row r="18" spans="1:4" x14ac:dyDescent="0.2">
      <c r="A18" s="23" t="s">
        <v>15</v>
      </c>
      <c r="B18" s="11"/>
      <c r="C18" s="11"/>
      <c r="D18" s="12"/>
    </row>
    <row r="19" spans="1:4" x14ac:dyDescent="0.2">
      <c r="A19" s="20" t="s">
        <v>21</v>
      </c>
      <c r="B19" s="7">
        <v>10.7</v>
      </c>
      <c r="C19" s="11"/>
      <c r="D19" s="12"/>
    </row>
    <row r="20" spans="1:4" x14ac:dyDescent="0.2">
      <c r="A20" s="20" t="s">
        <v>18</v>
      </c>
      <c r="B20" s="7">
        <v>95.1</v>
      </c>
      <c r="C20" s="11"/>
      <c r="D20" s="12"/>
    </row>
    <row r="21" spans="1:4" x14ac:dyDescent="0.2">
      <c r="A21" s="20" t="s">
        <v>19</v>
      </c>
      <c r="B21" s="7">
        <v>0.5</v>
      </c>
      <c r="C21" s="14" t="s">
        <v>20</v>
      </c>
      <c r="D21" s="7">
        <v>125.8</v>
      </c>
    </row>
    <row r="22" spans="1:4" x14ac:dyDescent="0.2">
      <c r="A22" s="20" t="s">
        <v>22</v>
      </c>
      <c r="B22" s="7">
        <v>1018.5</v>
      </c>
      <c r="C22" s="11"/>
      <c r="D22" s="12"/>
    </row>
    <row r="23" spans="1:4" x14ac:dyDescent="0.2">
      <c r="A23" s="20" t="s">
        <v>23</v>
      </c>
      <c r="B23" s="7">
        <v>-39.236248000000003</v>
      </c>
      <c r="C23" s="14" t="s">
        <v>24</v>
      </c>
      <c r="D23" s="7">
        <v>-73.160387999999998</v>
      </c>
    </row>
    <row r="24" spans="1:4" x14ac:dyDescent="0.2">
      <c r="A24" s="20" t="s">
        <v>25</v>
      </c>
      <c r="B24" s="7">
        <v>3.05</v>
      </c>
      <c r="C24" s="11"/>
      <c r="D24" s="12"/>
    </row>
    <row r="25" spans="1:4" x14ac:dyDescent="0.2">
      <c r="A25" s="20" t="s">
        <v>36</v>
      </c>
      <c r="B25" s="26">
        <v>1</v>
      </c>
      <c r="C25" s="14" t="s">
        <v>52</v>
      </c>
      <c r="D25" s="7" t="s">
        <v>96</v>
      </c>
    </row>
    <row r="26" spans="1:4" x14ac:dyDescent="0.2">
      <c r="A26" s="13"/>
      <c r="B26" s="11"/>
      <c r="C26" s="11"/>
      <c r="D26" s="12"/>
    </row>
    <row r="27" spans="1:4" x14ac:dyDescent="0.2">
      <c r="A27" s="23" t="s">
        <v>38</v>
      </c>
      <c r="B27" s="11"/>
      <c r="C27" s="11"/>
      <c r="D27" s="12"/>
    </row>
    <row r="28" spans="1:4" x14ac:dyDescent="0.2">
      <c r="A28" s="17" t="s">
        <v>31</v>
      </c>
      <c r="B28" s="18">
        <v>17000</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101</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X216"/>
  <sheetViews>
    <sheetView topLeftCell="A17" workbookViewId="0">
      <selection activeCell="A32" sqref="A32:D39"/>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25">
        <v>400</v>
      </c>
      <c r="C1" s="9"/>
      <c r="D1" s="10"/>
    </row>
    <row r="2" spans="1:4" x14ac:dyDescent="0.2">
      <c r="A2" s="16" t="s">
        <v>53</v>
      </c>
      <c r="B2" s="24">
        <v>44179</v>
      </c>
      <c r="C2" s="11"/>
      <c r="D2" s="12"/>
    </row>
    <row r="3" spans="1:4" x14ac:dyDescent="0.2">
      <c r="A3" s="16" t="s">
        <v>1</v>
      </c>
      <c r="B3" s="2" t="s">
        <v>2</v>
      </c>
      <c r="C3" s="11"/>
      <c r="D3" s="12"/>
    </row>
    <row r="4" spans="1:4" x14ac:dyDescent="0.2">
      <c r="A4" s="16" t="s">
        <v>3</v>
      </c>
      <c r="B4" s="27">
        <v>800</v>
      </c>
      <c r="C4" s="11"/>
      <c r="D4" s="12"/>
    </row>
    <row r="5" spans="1:4" x14ac:dyDescent="0.2">
      <c r="A5" s="16" t="s">
        <v>4</v>
      </c>
      <c r="B5" s="2" t="s">
        <v>5</v>
      </c>
      <c r="C5" s="11"/>
      <c r="D5" s="12"/>
    </row>
    <row r="6" spans="1:4" x14ac:dyDescent="0.2">
      <c r="A6" s="16" t="s">
        <v>6</v>
      </c>
      <c r="B6" s="2" t="s">
        <v>89</v>
      </c>
      <c r="C6" s="11"/>
      <c r="D6" s="12"/>
    </row>
    <row r="7" spans="1:4" x14ac:dyDescent="0.2">
      <c r="A7" s="16" t="s">
        <v>27</v>
      </c>
      <c r="B7" s="2" t="s">
        <v>55</v>
      </c>
      <c r="C7" s="11"/>
      <c r="D7" s="12"/>
    </row>
    <row r="8" spans="1:4" x14ac:dyDescent="0.2">
      <c r="A8" s="16" t="s">
        <v>29</v>
      </c>
      <c r="B8" s="4">
        <v>400.01</v>
      </c>
      <c r="C8" s="11"/>
      <c r="D8" s="12"/>
    </row>
    <row r="9" spans="1:4" x14ac:dyDescent="0.2">
      <c r="A9" s="13"/>
      <c r="B9" s="11"/>
      <c r="C9" s="11"/>
      <c r="D9" s="12"/>
    </row>
    <row r="10" spans="1:4" x14ac:dyDescent="0.2">
      <c r="A10" s="23" t="s">
        <v>17</v>
      </c>
      <c r="B10" s="11"/>
      <c r="C10" s="11"/>
      <c r="D10" s="12"/>
    </row>
    <row r="11" spans="1:4" x14ac:dyDescent="0.2">
      <c r="A11" s="15" t="s">
        <v>8</v>
      </c>
      <c r="B11" s="5">
        <v>600</v>
      </c>
      <c r="C11" s="21" t="s">
        <v>9</v>
      </c>
      <c r="D11" s="6">
        <v>0</v>
      </c>
    </row>
    <row r="12" spans="1:4" x14ac:dyDescent="0.2">
      <c r="A12" s="15" t="s">
        <v>7</v>
      </c>
      <c r="B12" s="5">
        <v>600</v>
      </c>
      <c r="C12" s="21" t="s">
        <v>51</v>
      </c>
      <c r="D12" s="5">
        <v>0.6</v>
      </c>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97</v>
      </c>
    </row>
    <row r="17" spans="1:4" x14ac:dyDescent="0.2">
      <c r="A17" s="13"/>
      <c r="B17" s="11"/>
      <c r="C17" s="11"/>
      <c r="D17" s="12"/>
    </row>
    <row r="18" spans="1:4" x14ac:dyDescent="0.2">
      <c r="A18" s="23" t="s">
        <v>15</v>
      </c>
      <c r="B18" s="11"/>
      <c r="C18" s="11"/>
      <c r="D18" s="12"/>
    </row>
    <row r="19" spans="1:4" x14ac:dyDescent="0.2">
      <c r="A19" s="20" t="s">
        <v>21</v>
      </c>
      <c r="B19" s="7">
        <v>10.8</v>
      </c>
      <c r="C19" s="11"/>
      <c r="D19" s="12"/>
    </row>
    <row r="20" spans="1:4" x14ac:dyDescent="0.2">
      <c r="A20" s="20" t="s">
        <v>18</v>
      </c>
      <c r="B20" s="7">
        <v>97.3</v>
      </c>
      <c r="C20" s="11"/>
      <c r="D20" s="12"/>
    </row>
    <row r="21" spans="1:4" x14ac:dyDescent="0.2">
      <c r="A21" s="20" t="s">
        <v>19</v>
      </c>
      <c r="B21" s="7">
        <v>1.3</v>
      </c>
      <c r="C21" s="14" t="s">
        <v>20</v>
      </c>
      <c r="D21" s="7">
        <v>290.8</v>
      </c>
    </row>
    <row r="22" spans="1:4" x14ac:dyDescent="0.2">
      <c r="A22" s="20" t="s">
        <v>22</v>
      </c>
      <c r="B22" s="7">
        <v>1018.8</v>
      </c>
      <c r="C22" s="11"/>
      <c r="D22" s="12"/>
    </row>
    <row r="23" spans="1:4" x14ac:dyDescent="0.2">
      <c r="A23" s="20" t="s">
        <v>23</v>
      </c>
      <c r="B23" s="7">
        <v>-39.236248000000003</v>
      </c>
      <c r="C23" s="14" t="s">
        <v>24</v>
      </c>
      <c r="D23" s="7">
        <v>-73.160387999999998</v>
      </c>
    </row>
    <row r="24" spans="1:4" x14ac:dyDescent="0.2">
      <c r="A24" s="20" t="s">
        <v>25</v>
      </c>
      <c r="B24" s="7">
        <v>3.05</v>
      </c>
      <c r="C24" s="11"/>
      <c r="D24" s="12"/>
    </row>
    <row r="25" spans="1:4" x14ac:dyDescent="0.2">
      <c r="A25" s="20" t="s">
        <v>36</v>
      </c>
      <c r="B25" s="26">
        <v>1</v>
      </c>
      <c r="C25" s="14" t="s">
        <v>52</v>
      </c>
      <c r="D25" s="7" t="s">
        <v>96</v>
      </c>
    </row>
    <row r="26" spans="1:4" x14ac:dyDescent="0.2">
      <c r="A26" s="13"/>
      <c r="B26" s="11"/>
      <c r="C26" s="11"/>
      <c r="D26" s="12"/>
    </row>
    <row r="27" spans="1:4" x14ac:dyDescent="0.2">
      <c r="A27" s="23" t="s">
        <v>38</v>
      </c>
      <c r="B27" s="11"/>
      <c r="C27" s="11"/>
      <c r="D27" s="12"/>
    </row>
    <row r="28" spans="1:4" x14ac:dyDescent="0.2">
      <c r="A28" s="17" t="s">
        <v>31</v>
      </c>
      <c r="B28" s="18" t="s">
        <v>103</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104</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16"/>
  <sheetViews>
    <sheetView topLeftCell="A23" workbookViewId="0">
      <selection activeCell="A32" sqref="A32:D39"/>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9.1640625" style="8"/>
  </cols>
  <sheetData>
    <row r="1" spans="1:4" x14ac:dyDescent="0.2">
      <c r="A1" s="22" t="s">
        <v>16</v>
      </c>
      <c r="B1" s="9"/>
      <c r="C1" s="9"/>
      <c r="D1" s="10"/>
    </row>
    <row r="2" spans="1:4" x14ac:dyDescent="0.2">
      <c r="A2" s="16" t="s">
        <v>0</v>
      </c>
      <c r="B2" s="2">
        <v>0</v>
      </c>
      <c r="C2" s="11"/>
      <c r="D2" s="12"/>
    </row>
    <row r="3" spans="1:4" x14ac:dyDescent="0.2">
      <c r="A3" s="16" t="s">
        <v>1</v>
      </c>
      <c r="B3" s="2" t="s">
        <v>2</v>
      </c>
      <c r="C3" s="11"/>
      <c r="D3" s="12"/>
    </row>
    <row r="4" spans="1:4" x14ac:dyDescent="0.2">
      <c r="A4" s="16" t="s">
        <v>3</v>
      </c>
      <c r="B4" s="3">
        <v>0.22916666666666666</v>
      </c>
      <c r="C4" s="11"/>
      <c r="D4" s="12"/>
    </row>
    <row r="5" spans="1:4" x14ac:dyDescent="0.2">
      <c r="A5" s="16" t="s">
        <v>4</v>
      </c>
      <c r="B5" s="2" t="s">
        <v>5</v>
      </c>
      <c r="C5" s="11"/>
      <c r="D5" s="12"/>
    </row>
    <row r="6" spans="1:4" x14ac:dyDescent="0.2">
      <c r="A6" s="16" t="s">
        <v>6</v>
      </c>
      <c r="B6" s="2" t="s">
        <v>26</v>
      </c>
      <c r="C6" s="11"/>
      <c r="D6" s="12"/>
    </row>
    <row r="7" spans="1:4" x14ac:dyDescent="0.2">
      <c r="A7" s="16" t="s">
        <v>27</v>
      </c>
      <c r="B7" s="2" t="s">
        <v>28</v>
      </c>
      <c r="C7" s="11"/>
      <c r="D7" s="12"/>
    </row>
    <row r="8" spans="1:4" x14ac:dyDescent="0.2">
      <c r="A8" s="16" t="s">
        <v>29</v>
      </c>
      <c r="B8" s="4">
        <v>400.01</v>
      </c>
      <c r="C8" s="11"/>
      <c r="D8" s="12"/>
    </row>
    <row r="9" spans="1:4" x14ac:dyDescent="0.2">
      <c r="A9" s="13"/>
      <c r="B9" s="11"/>
      <c r="C9" s="11"/>
      <c r="D9" s="12"/>
    </row>
    <row r="10" spans="1:4" x14ac:dyDescent="0.2">
      <c r="A10" s="23" t="s">
        <v>17</v>
      </c>
      <c r="B10" s="11"/>
      <c r="C10" s="11"/>
      <c r="D10" s="12"/>
    </row>
    <row r="11" spans="1:4" x14ac:dyDescent="0.2">
      <c r="A11" s="15" t="s">
        <v>8</v>
      </c>
      <c r="B11" s="5">
        <v>2600</v>
      </c>
      <c r="C11" s="21" t="s">
        <v>9</v>
      </c>
      <c r="D11" s="6">
        <v>2050</v>
      </c>
    </row>
    <row r="12" spans="1:4" x14ac:dyDescent="0.2">
      <c r="A12" s="15" t="s">
        <v>7</v>
      </c>
      <c r="B12" s="5">
        <f>B11-D6</f>
        <v>2600</v>
      </c>
      <c r="C12" s="21" t="s">
        <v>51</v>
      </c>
      <c r="D12" s="5">
        <v>500</v>
      </c>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t="s">
        <v>34</v>
      </c>
      <c r="C16" s="21" t="s">
        <v>33</v>
      </c>
      <c r="D16" s="6" t="s">
        <v>35</v>
      </c>
    </row>
    <row r="17" spans="1:4" x14ac:dyDescent="0.2">
      <c r="A17" s="13"/>
      <c r="B17" s="11"/>
      <c r="C17" s="11"/>
      <c r="D17" s="12"/>
    </row>
    <row r="18" spans="1:4" x14ac:dyDescent="0.2">
      <c r="A18" s="23" t="s">
        <v>15</v>
      </c>
      <c r="B18" s="11"/>
      <c r="C18" s="11"/>
      <c r="D18" s="12"/>
    </row>
    <row r="19" spans="1:4" x14ac:dyDescent="0.2">
      <c r="A19" s="20" t="s">
        <v>21</v>
      </c>
      <c r="B19" s="7">
        <v>13.8</v>
      </c>
      <c r="C19" s="11"/>
      <c r="D19" s="12"/>
    </row>
    <row r="20" spans="1:4" x14ac:dyDescent="0.2">
      <c r="A20" s="20" t="s">
        <v>18</v>
      </c>
      <c r="B20" s="7">
        <v>82.2</v>
      </c>
      <c r="C20" s="11"/>
      <c r="D20" s="12"/>
    </row>
    <row r="21" spans="1:4" x14ac:dyDescent="0.2">
      <c r="A21" s="20" t="s">
        <v>19</v>
      </c>
      <c r="B21" s="7">
        <v>1.5</v>
      </c>
      <c r="C21" s="14" t="s">
        <v>20</v>
      </c>
      <c r="D21" s="7">
        <v>196</v>
      </c>
    </row>
    <row r="22" spans="1:4" x14ac:dyDescent="0.2">
      <c r="A22" s="20" t="s">
        <v>22</v>
      </c>
      <c r="B22" s="7">
        <v>1014.2</v>
      </c>
      <c r="C22" s="11"/>
      <c r="D22" s="12"/>
    </row>
    <row r="23" spans="1:4" x14ac:dyDescent="0.2">
      <c r="A23" s="20" t="s">
        <v>23</v>
      </c>
      <c r="B23" s="7">
        <v>-39.236248000000003</v>
      </c>
      <c r="C23" s="14" t="s">
        <v>24</v>
      </c>
      <c r="D23" s="7">
        <v>-73.160387999999998</v>
      </c>
    </row>
    <row r="24" spans="1:4" x14ac:dyDescent="0.2">
      <c r="A24" s="20" t="s">
        <v>25</v>
      </c>
      <c r="B24" s="7">
        <v>3.05</v>
      </c>
      <c r="C24" s="11"/>
      <c r="D24" s="12"/>
    </row>
    <row r="25" spans="1:4" x14ac:dyDescent="0.2">
      <c r="A25" s="20" t="s">
        <v>36</v>
      </c>
      <c r="B25" s="7">
        <v>100</v>
      </c>
      <c r="C25" s="14" t="s">
        <v>52</v>
      </c>
      <c r="D25" s="7" t="s">
        <v>39</v>
      </c>
    </row>
    <row r="26" spans="1:4" x14ac:dyDescent="0.2">
      <c r="A26" s="13"/>
      <c r="B26" s="11"/>
      <c r="C26" s="11"/>
      <c r="D26" s="12"/>
    </row>
    <row r="27" spans="1:4" x14ac:dyDescent="0.2">
      <c r="A27" s="23" t="s">
        <v>38</v>
      </c>
      <c r="B27" s="11"/>
      <c r="C27" s="11"/>
      <c r="D27" s="12"/>
    </row>
    <row r="28" spans="1:4" x14ac:dyDescent="0.2">
      <c r="A28" s="17" t="s">
        <v>31</v>
      </c>
      <c r="B28" s="18">
        <v>34000</v>
      </c>
      <c r="C28" s="11"/>
      <c r="D28" s="12"/>
    </row>
    <row r="29" spans="1:4" x14ac:dyDescent="0.2">
      <c r="A29" s="17" t="s">
        <v>32</v>
      </c>
      <c r="B29" s="28" t="s">
        <v>37</v>
      </c>
      <c r="C29" s="28"/>
      <c r="D29" s="29"/>
    </row>
    <row r="30" spans="1:4" x14ac:dyDescent="0.2">
      <c r="A30" s="17" t="s">
        <v>40</v>
      </c>
      <c r="B30" s="18" t="s">
        <v>39</v>
      </c>
      <c r="C30" s="11"/>
      <c r="D30" s="12"/>
    </row>
    <row r="31" spans="1:4" x14ac:dyDescent="0.2">
      <c r="A31" s="17" t="s">
        <v>30</v>
      </c>
      <c r="B31" s="11"/>
      <c r="C31" s="11"/>
      <c r="D31" s="12"/>
    </row>
    <row r="32" spans="1:4" x14ac:dyDescent="0.2">
      <c r="A32" s="30" t="s">
        <v>60</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X216"/>
  <sheetViews>
    <sheetView workbookViewId="0">
      <selection activeCell="A32" sqref="A32:D39"/>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44179</v>
      </c>
      <c r="C2" s="11"/>
      <c r="D2" s="12"/>
    </row>
    <row r="3" spans="1:4" x14ac:dyDescent="0.2">
      <c r="A3" s="16" t="s">
        <v>1</v>
      </c>
      <c r="B3" s="2" t="s">
        <v>2</v>
      </c>
      <c r="C3" s="11"/>
      <c r="D3" s="12"/>
    </row>
    <row r="4" spans="1:4" x14ac:dyDescent="0.2">
      <c r="A4" s="16" t="s">
        <v>3</v>
      </c>
      <c r="B4" s="25">
        <v>900</v>
      </c>
      <c r="C4" s="11"/>
      <c r="D4" s="12"/>
    </row>
    <row r="5" spans="1:4" x14ac:dyDescent="0.2">
      <c r="A5" s="16" t="s">
        <v>4</v>
      </c>
      <c r="B5" s="2" t="s">
        <v>5</v>
      </c>
      <c r="C5" s="11"/>
      <c r="D5" s="12"/>
    </row>
    <row r="6" spans="1:4" x14ac:dyDescent="0.2">
      <c r="A6" s="16" t="s">
        <v>6</v>
      </c>
      <c r="B6" s="2" t="s">
        <v>75</v>
      </c>
      <c r="C6" s="11"/>
      <c r="D6" s="12"/>
    </row>
    <row r="7" spans="1:4" x14ac:dyDescent="0.2">
      <c r="A7" s="16" t="s">
        <v>27</v>
      </c>
      <c r="B7" s="2" t="s">
        <v>93</v>
      </c>
      <c r="C7" s="11"/>
      <c r="D7" s="12"/>
    </row>
    <row r="8" spans="1:4" x14ac:dyDescent="0.2">
      <c r="A8" s="16" t="s">
        <v>29</v>
      </c>
      <c r="B8" s="4">
        <v>402.01</v>
      </c>
      <c r="C8" s="11"/>
      <c r="D8" s="12"/>
    </row>
    <row r="9" spans="1:4" x14ac:dyDescent="0.2">
      <c r="A9" s="13"/>
      <c r="B9" s="11"/>
      <c r="C9" s="11"/>
      <c r="D9" s="12"/>
    </row>
    <row r="10" spans="1:4" x14ac:dyDescent="0.2">
      <c r="A10" s="23" t="s">
        <v>17</v>
      </c>
      <c r="B10" s="11"/>
      <c r="C10" s="11"/>
      <c r="D10" s="12"/>
    </row>
    <row r="11" spans="1:4" x14ac:dyDescent="0.2">
      <c r="A11" s="15" t="s">
        <v>8</v>
      </c>
      <c r="B11" s="5">
        <v>2300</v>
      </c>
      <c r="C11" s="21" t="s">
        <v>9</v>
      </c>
      <c r="D11" s="6">
        <v>1750</v>
      </c>
    </row>
    <row r="12" spans="1:4" x14ac:dyDescent="0.2">
      <c r="A12" s="15" t="s">
        <v>7</v>
      </c>
      <c r="B12" s="5">
        <v>550</v>
      </c>
      <c r="C12" s="21" t="s">
        <v>51</v>
      </c>
      <c r="D12" s="5">
        <v>0.6</v>
      </c>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92</v>
      </c>
    </row>
    <row r="17" spans="1:4" x14ac:dyDescent="0.2">
      <c r="A17" s="13"/>
      <c r="B17" s="11"/>
      <c r="C17" s="11"/>
      <c r="D17" s="12"/>
    </row>
    <row r="18" spans="1:4" x14ac:dyDescent="0.2">
      <c r="A18" s="23" t="s">
        <v>15</v>
      </c>
      <c r="B18" s="11"/>
      <c r="C18" s="11"/>
      <c r="D18" s="12"/>
    </row>
    <row r="19" spans="1:4" x14ac:dyDescent="0.2">
      <c r="A19" s="20" t="s">
        <v>21</v>
      </c>
      <c r="B19" s="7">
        <v>10.9</v>
      </c>
      <c r="C19" s="11"/>
      <c r="D19" s="12"/>
    </row>
    <row r="20" spans="1:4" x14ac:dyDescent="0.2">
      <c r="A20" s="20" t="s">
        <v>18</v>
      </c>
      <c r="B20" s="7">
        <v>98.7</v>
      </c>
      <c r="C20" s="11"/>
      <c r="D20" s="12"/>
    </row>
    <row r="21" spans="1:4" x14ac:dyDescent="0.2">
      <c r="A21" s="20" t="s">
        <v>19</v>
      </c>
      <c r="B21" s="7">
        <v>1.1000000000000001</v>
      </c>
      <c r="C21" s="14" t="s">
        <v>20</v>
      </c>
      <c r="D21" s="7">
        <v>313.60000000000002</v>
      </c>
    </row>
    <row r="22" spans="1:4" x14ac:dyDescent="0.2">
      <c r="A22" s="20" t="s">
        <v>22</v>
      </c>
      <c r="B22" s="7">
        <v>1017.3</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1</v>
      </c>
      <c r="C25" s="14" t="s">
        <v>52</v>
      </c>
      <c r="D25" s="7" t="s">
        <v>57</v>
      </c>
    </row>
    <row r="26" spans="1:4" x14ac:dyDescent="0.2">
      <c r="A26" s="13"/>
      <c r="B26" s="11"/>
      <c r="C26" s="11"/>
      <c r="D26" s="12"/>
    </row>
    <row r="27" spans="1:4" x14ac:dyDescent="0.2">
      <c r="A27" s="23" t="s">
        <v>38</v>
      </c>
      <c r="B27" s="11"/>
      <c r="C27" s="11"/>
      <c r="D27" s="12"/>
    </row>
    <row r="28" spans="1:4" x14ac:dyDescent="0.2">
      <c r="A28" s="17" t="s">
        <v>31</v>
      </c>
      <c r="B28" s="18" t="s">
        <v>106</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91</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X216"/>
  <sheetViews>
    <sheetView workbookViewId="0">
      <selection activeCell="A32" sqref="A32:D39"/>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44179</v>
      </c>
      <c r="C2" s="11"/>
      <c r="D2" s="12"/>
    </row>
    <row r="3" spans="1:4" x14ac:dyDescent="0.2">
      <c r="A3" s="16" t="s">
        <v>1</v>
      </c>
      <c r="B3" s="2" t="s">
        <v>2</v>
      </c>
      <c r="C3" s="11"/>
      <c r="D3" s="12"/>
    </row>
    <row r="4" spans="1:4" x14ac:dyDescent="0.2">
      <c r="A4" s="16" t="s">
        <v>3</v>
      </c>
      <c r="B4" s="25">
        <v>1000</v>
      </c>
      <c r="C4" s="11"/>
      <c r="D4" s="12"/>
    </row>
    <row r="5" spans="1:4" x14ac:dyDescent="0.2">
      <c r="A5" s="16" t="s">
        <v>4</v>
      </c>
      <c r="B5" s="2" t="s">
        <v>5</v>
      </c>
      <c r="C5" s="11"/>
      <c r="D5" s="12"/>
    </row>
    <row r="6" spans="1:4" x14ac:dyDescent="0.2">
      <c r="A6" s="16" t="s">
        <v>6</v>
      </c>
      <c r="B6" s="2" t="s">
        <v>62</v>
      </c>
      <c r="C6" s="11"/>
      <c r="D6" s="12"/>
    </row>
    <row r="7" spans="1:4" x14ac:dyDescent="0.2">
      <c r="A7" s="16" t="s">
        <v>27</v>
      </c>
      <c r="B7" s="2" t="s">
        <v>28</v>
      </c>
      <c r="C7" s="11"/>
      <c r="D7" s="12"/>
    </row>
    <row r="8" spans="1:4" x14ac:dyDescent="0.2">
      <c r="A8" s="16" t="s">
        <v>29</v>
      </c>
      <c r="B8" s="4">
        <v>403.01</v>
      </c>
      <c r="C8" s="11"/>
      <c r="D8" s="12"/>
    </row>
    <row r="9" spans="1:4" x14ac:dyDescent="0.2">
      <c r="A9" s="13"/>
      <c r="B9" s="11"/>
      <c r="C9" s="11"/>
      <c r="D9" s="12"/>
    </row>
    <row r="10" spans="1:4" x14ac:dyDescent="0.2">
      <c r="A10" s="23" t="s">
        <v>17</v>
      </c>
      <c r="B10" s="11"/>
      <c r="C10" s="11"/>
      <c r="D10" s="12"/>
    </row>
    <row r="11" spans="1:4" x14ac:dyDescent="0.2">
      <c r="A11" s="15" t="s">
        <v>8</v>
      </c>
      <c r="B11" s="5">
        <v>1800</v>
      </c>
      <c r="C11" s="21" t="s">
        <v>9</v>
      </c>
      <c r="D11" s="6">
        <v>1250</v>
      </c>
    </row>
    <row r="12" spans="1:4" x14ac:dyDescent="0.2">
      <c r="A12" s="15" t="s">
        <v>7</v>
      </c>
      <c r="B12" s="5">
        <v>600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105</v>
      </c>
    </row>
    <row r="17" spans="1:4" x14ac:dyDescent="0.2">
      <c r="A17" s="13"/>
      <c r="B17" s="11"/>
      <c r="C17" s="11"/>
      <c r="D17" s="12"/>
    </row>
    <row r="18" spans="1:4" x14ac:dyDescent="0.2">
      <c r="A18" s="23" t="s">
        <v>15</v>
      </c>
      <c r="B18" s="11"/>
      <c r="C18" s="11"/>
      <c r="D18" s="12"/>
    </row>
    <row r="19" spans="1:4" x14ac:dyDescent="0.2">
      <c r="A19" s="20" t="s">
        <v>21</v>
      </c>
      <c r="B19" s="7">
        <v>11.1</v>
      </c>
      <c r="C19" s="11"/>
      <c r="D19" s="12"/>
    </row>
    <row r="20" spans="1:4" x14ac:dyDescent="0.2">
      <c r="A20" s="20" t="s">
        <v>18</v>
      </c>
      <c r="B20" s="7">
        <v>99</v>
      </c>
      <c r="C20" s="11"/>
      <c r="D20" s="12"/>
    </row>
    <row r="21" spans="1:4" x14ac:dyDescent="0.2">
      <c r="A21" s="20" t="s">
        <v>19</v>
      </c>
      <c r="B21" s="7">
        <v>1.4</v>
      </c>
      <c r="C21" s="14" t="s">
        <v>20</v>
      </c>
      <c r="D21" s="7">
        <v>298.7</v>
      </c>
    </row>
    <row r="22" spans="1:4" x14ac:dyDescent="0.2">
      <c r="A22" s="20" t="s">
        <v>22</v>
      </c>
      <c r="B22" s="7">
        <v>1017.3</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1</v>
      </c>
      <c r="C25" s="14" t="s">
        <v>52</v>
      </c>
      <c r="D25" s="7" t="s">
        <v>57</v>
      </c>
    </row>
    <row r="26" spans="1:4" x14ac:dyDescent="0.2">
      <c r="A26" s="13"/>
      <c r="B26" s="11"/>
      <c r="C26" s="11"/>
      <c r="D26" s="12"/>
    </row>
    <row r="27" spans="1:4" x14ac:dyDescent="0.2">
      <c r="A27" s="23" t="s">
        <v>38</v>
      </c>
      <c r="B27" s="11"/>
      <c r="C27" s="11"/>
      <c r="D27" s="12"/>
    </row>
    <row r="28" spans="1:4" x14ac:dyDescent="0.2">
      <c r="A28" s="17" t="s">
        <v>31</v>
      </c>
      <c r="B28" s="18" t="s">
        <v>109</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110</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X216"/>
  <sheetViews>
    <sheetView workbookViewId="0">
      <selection activeCell="A32" sqref="A32:D39"/>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44179</v>
      </c>
      <c r="C2" s="11"/>
      <c r="D2" s="12"/>
    </row>
    <row r="3" spans="1:4" x14ac:dyDescent="0.2">
      <c r="A3" s="16" t="s">
        <v>1</v>
      </c>
      <c r="B3" s="2" t="s">
        <v>2</v>
      </c>
      <c r="C3" s="11"/>
      <c r="D3" s="12"/>
    </row>
    <row r="4" spans="1:4" x14ac:dyDescent="0.2">
      <c r="A4" s="16" t="s">
        <v>3</v>
      </c>
      <c r="B4" s="25">
        <v>1100</v>
      </c>
      <c r="C4" s="11"/>
      <c r="D4" s="12"/>
    </row>
    <row r="5" spans="1:4" x14ac:dyDescent="0.2">
      <c r="A5" s="16" t="s">
        <v>4</v>
      </c>
      <c r="B5" s="2" t="s">
        <v>5</v>
      </c>
      <c r="C5" s="11"/>
      <c r="D5" s="12"/>
    </row>
    <row r="6" spans="1:4" x14ac:dyDescent="0.2">
      <c r="A6" s="16" t="s">
        <v>6</v>
      </c>
      <c r="B6" s="2" t="s">
        <v>69</v>
      </c>
      <c r="C6" s="11"/>
      <c r="D6" s="12"/>
    </row>
    <row r="7" spans="1:4" x14ac:dyDescent="0.2">
      <c r="A7" s="16" t="s">
        <v>27</v>
      </c>
      <c r="B7" s="2" t="s">
        <v>55</v>
      </c>
      <c r="C7" s="11"/>
      <c r="D7" s="12"/>
    </row>
    <row r="8" spans="1:4" x14ac:dyDescent="0.2">
      <c r="A8" s="16" t="s">
        <v>29</v>
      </c>
      <c r="B8" s="4">
        <v>400.01</v>
      </c>
      <c r="C8" s="11"/>
      <c r="D8" s="12"/>
    </row>
    <row r="9" spans="1:4" x14ac:dyDescent="0.2">
      <c r="A9" s="13"/>
      <c r="B9" s="11"/>
      <c r="C9" s="11"/>
      <c r="D9" s="12"/>
    </row>
    <row r="10" spans="1:4" x14ac:dyDescent="0.2">
      <c r="A10" s="23" t="s">
        <v>17</v>
      </c>
      <c r="B10" s="11"/>
      <c r="C10" s="11"/>
      <c r="D10" s="12"/>
    </row>
    <row r="11" spans="1:4" x14ac:dyDescent="0.2">
      <c r="A11" s="15" t="s">
        <v>8</v>
      </c>
      <c r="B11" s="5">
        <v>1300</v>
      </c>
      <c r="C11" s="21" t="s">
        <v>9</v>
      </c>
      <c r="D11" s="6">
        <v>700</v>
      </c>
    </row>
    <row r="12" spans="1:4" x14ac:dyDescent="0.2">
      <c r="A12" s="15" t="s">
        <v>7</v>
      </c>
      <c r="B12" s="5">
        <v>600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107</v>
      </c>
    </row>
    <row r="17" spans="1:4" x14ac:dyDescent="0.2">
      <c r="A17" s="13"/>
      <c r="B17" s="11"/>
      <c r="C17" s="11"/>
      <c r="D17" s="12"/>
    </row>
    <row r="18" spans="1:4" x14ac:dyDescent="0.2">
      <c r="A18" s="23" t="s">
        <v>15</v>
      </c>
      <c r="B18" s="11"/>
      <c r="C18" s="11"/>
      <c r="D18" s="12"/>
    </row>
    <row r="19" spans="1:4" x14ac:dyDescent="0.2">
      <c r="A19" s="20" t="s">
        <v>21</v>
      </c>
      <c r="B19" s="7">
        <v>12.9</v>
      </c>
      <c r="C19" s="11"/>
      <c r="D19" s="12"/>
    </row>
    <row r="20" spans="1:4" x14ac:dyDescent="0.2">
      <c r="A20" s="20" t="s">
        <v>18</v>
      </c>
      <c r="B20" s="7">
        <v>98.8</v>
      </c>
      <c r="C20" s="11"/>
      <c r="D20" s="12"/>
    </row>
    <row r="21" spans="1:4" x14ac:dyDescent="0.2">
      <c r="A21" s="20" t="s">
        <v>19</v>
      </c>
      <c r="B21" s="7">
        <v>2.4</v>
      </c>
      <c r="C21" s="14" t="s">
        <v>20</v>
      </c>
      <c r="D21" s="7">
        <v>302.10000000000002</v>
      </c>
    </row>
    <row r="22" spans="1:4" x14ac:dyDescent="0.2">
      <c r="A22" s="20" t="s">
        <v>22</v>
      </c>
      <c r="B22" s="7">
        <v>1016.5</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1</v>
      </c>
      <c r="C25" s="14" t="s">
        <v>52</v>
      </c>
      <c r="D25" s="7" t="s">
        <v>108</v>
      </c>
    </row>
    <row r="26" spans="1:4" x14ac:dyDescent="0.2">
      <c r="A26" s="13"/>
      <c r="B26" s="11"/>
      <c r="C26" s="11"/>
      <c r="D26" s="12"/>
    </row>
    <row r="27" spans="1:4" x14ac:dyDescent="0.2">
      <c r="A27" s="23" t="s">
        <v>38</v>
      </c>
      <c r="B27" s="11"/>
      <c r="C27" s="11"/>
      <c r="D27" s="12"/>
    </row>
    <row r="28" spans="1:4" x14ac:dyDescent="0.2">
      <c r="A28" s="17" t="s">
        <v>31</v>
      </c>
      <c r="B28" s="18" t="s">
        <v>118</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119</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X216"/>
  <sheetViews>
    <sheetView topLeftCell="A17" workbookViewId="0">
      <selection activeCell="A32" sqref="A32:D39"/>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44179</v>
      </c>
      <c r="C2" s="11"/>
      <c r="D2" s="12"/>
    </row>
    <row r="3" spans="1:4" x14ac:dyDescent="0.2">
      <c r="A3" s="16" t="s">
        <v>1</v>
      </c>
      <c r="B3" s="2" t="s">
        <v>2</v>
      </c>
      <c r="C3" s="11"/>
      <c r="D3" s="12"/>
    </row>
    <row r="4" spans="1:4" x14ac:dyDescent="0.2">
      <c r="A4" s="16" t="s">
        <v>3</v>
      </c>
      <c r="B4" s="25">
        <v>1200</v>
      </c>
      <c r="C4" s="11"/>
      <c r="D4" s="12"/>
    </row>
    <row r="5" spans="1:4" x14ac:dyDescent="0.2">
      <c r="A5" s="16" t="s">
        <v>4</v>
      </c>
      <c r="B5" s="2" t="s">
        <v>5</v>
      </c>
      <c r="C5" s="11"/>
      <c r="D5" s="12"/>
    </row>
    <row r="6" spans="1:4" x14ac:dyDescent="0.2">
      <c r="A6" s="16" t="s">
        <v>6</v>
      </c>
      <c r="B6" s="2" t="s">
        <v>75</v>
      </c>
      <c r="C6" s="11"/>
      <c r="D6" s="12"/>
    </row>
    <row r="7" spans="1:4" x14ac:dyDescent="0.2">
      <c r="A7" s="16" t="s">
        <v>27</v>
      </c>
      <c r="B7" s="2" t="s">
        <v>93</v>
      </c>
      <c r="C7" s="11"/>
      <c r="D7" s="12"/>
    </row>
    <row r="8" spans="1:4" x14ac:dyDescent="0.2">
      <c r="A8" s="16" t="s">
        <v>29</v>
      </c>
      <c r="B8" s="4">
        <v>402.01</v>
      </c>
      <c r="C8" s="11"/>
      <c r="D8" s="12"/>
    </row>
    <row r="9" spans="1:4" x14ac:dyDescent="0.2">
      <c r="A9" s="13"/>
      <c r="B9" s="11"/>
      <c r="C9" s="11"/>
      <c r="D9" s="12"/>
    </row>
    <row r="10" spans="1:4" x14ac:dyDescent="0.2">
      <c r="A10" s="23" t="s">
        <v>17</v>
      </c>
      <c r="B10" s="11"/>
      <c r="C10" s="11"/>
      <c r="D10" s="12"/>
    </row>
    <row r="11" spans="1:4" x14ac:dyDescent="0.2">
      <c r="A11" s="15" t="s">
        <v>8</v>
      </c>
      <c r="B11" s="5">
        <v>700</v>
      </c>
      <c r="C11" s="21" t="s">
        <v>9</v>
      </c>
      <c r="D11" s="6">
        <v>100</v>
      </c>
    </row>
    <row r="12" spans="1:4" x14ac:dyDescent="0.2">
      <c r="A12" s="15" t="s">
        <v>7</v>
      </c>
      <c r="B12" s="5">
        <v>600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111</v>
      </c>
    </row>
    <row r="17" spans="1:4" x14ac:dyDescent="0.2">
      <c r="A17" s="13"/>
      <c r="B17" s="11"/>
      <c r="C17" s="11"/>
      <c r="D17" s="12"/>
    </row>
    <row r="18" spans="1:4" x14ac:dyDescent="0.2">
      <c r="A18" s="23" t="s">
        <v>15</v>
      </c>
      <c r="B18" s="11"/>
      <c r="C18" s="11"/>
      <c r="D18" s="12"/>
    </row>
    <row r="19" spans="1:4" x14ac:dyDescent="0.2">
      <c r="A19" s="20" t="s">
        <v>21</v>
      </c>
      <c r="B19" s="7">
        <v>13.2</v>
      </c>
      <c r="C19" s="11"/>
      <c r="D19" s="12"/>
    </row>
    <row r="20" spans="1:4" x14ac:dyDescent="0.2">
      <c r="A20" s="20" t="s">
        <v>18</v>
      </c>
      <c r="B20" s="7">
        <v>98.8</v>
      </c>
      <c r="C20" s="11"/>
      <c r="D20" s="12"/>
    </row>
    <row r="21" spans="1:4" x14ac:dyDescent="0.2">
      <c r="A21" s="20" t="s">
        <v>19</v>
      </c>
      <c r="B21" s="7">
        <v>2.9</v>
      </c>
      <c r="C21" s="14" t="s">
        <v>20</v>
      </c>
      <c r="D21" s="7">
        <v>302.10000000000002</v>
      </c>
    </row>
    <row r="22" spans="1:4" x14ac:dyDescent="0.2">
      <c r="A22" s="20" t="s">
        <v>22</v>
      </c>
      <c r="B22" s="7">
        <v>1016.1</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1</v>
      </c>
      <c r="C25" s="14" t="s">
        <v>52</v>
      </c>
      <c r="D25" s="7" t="s">
        <v>112</v>
      </c>
    </row>
    <row r="26" spans="1:4" x14ac:dyDescent="0.2">
      <c r="A26" s="13"/>
      <c r="B26" s="11"/>
      <c r="C26" s="11"/>
      <c r="D26" s="12"/>
    </row>
    <row r="27" spans="1:4" x14ac:dyDescent="0.2">
      <c r="A27" s="23" t="s">
        <v>38</v>
      </c>
      <c r="B27" s="11"/>
      <c r="C27" s="11"/>
      <c r="D27" s="12"/>
    </row>
    <row r="28" spans="1:4" x14ac:dyDescent="0.2">
      <c r="A28" s="17" t="s">
        <v>31</v>
      </c>
      <c r="B28" s="18" t="s">
        <v>120</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121</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X216"/>
  <sheetViews>
    <sheetView topLeftCell="A10" workbookViewId="0">
      <selection activeCell="D27" sqref="D27"/>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44179</v>
      </c>
      <c r="C2" s="11"/>
      <c r="D2" s="12"/>
    </row>
    <row r="3" spans="1:4" x14ac:dyDescent="0.2">
      <c r="A3" s="16" t="s">
        <v>1</v>
      </c>
      <c r="B3" s="2" t="s">
        <v>2</v>
      </c>
      <c r="C3" s="11"/>
      <c r="D3" s="12"/>
    </row>
    <row r="4" spans="1:4" x14ac:dyDescent="0.2">
      <c r="A4" s="16" t="s">
        <v>3</v>
      </c>
      <c r="B4" s="25">
        <v>1400</v>
      </c>
      <c r="C4" s="11"/>
      <c r="D4" s="12"/>
    </row>
    <row r="5" spans="1:4" x14ac:dyDescent="0.2">
      <c r="A5" s="16" t="s">
        <v>4</v>
      </c>
      <c r="B5" s="2" t="s">
        <v>5</v>
      </c>
      <c r="C5" s="11"/>
      <c r="D5" s="12"/>
    </row>
    <row r="6" spans="1:4" x14ac:dyDescent="0.2">
      <c r="A6" s="16" t="s">
        <v>6</v>
      </c>
      <c r="B6" s="2" t="s">
        <v>69</v>
      </c>
      <c r="C6" s="11"/>
      <c r="D6" s="12"/>
    </row>
    <row r="7" spans="1:4" x14ac:dyDescent="0.2">
      <c r="A7" s="16" t="s">
        <v>27</v>
      </c>
      <c r="B7" s="2" t="s">
        <v>55</v>
      </c>
      <c r="C7" s="11"/>
      <c r="D7" s="12"/>
    </row>
    <row r="8" spans="1:4" x14ac:dyDescent="0.2">
      <c r="A8" s="16" t="s">
        <v>29</v>
      </c>
      <c r="B8" s="4">
        <v>402.01</v>
      </c>
      <c r="C8" s="11"/>
      <c r="D8" s="12"/>
    </row>
    <row r="9" spans="1:4" x14ac:dyDescent="0.2">
      <c r="A9" s="13"/>
      <c r="B9" s="11"/>
      <c r="C9" s="11"/>
      <c r="D9" s="12"/>
    </row>
    <row r="10" spans="1:4" x14ac:dyDescent="0.2">
      <c r="A10" s="23" t="s">
        <v>17</v>
      </c>
      <c r="B10" s="11"/>
      <c r="C10" s="11"/>
      <c r="D10" s="12"/>
    </row>
    <row r="11" spans="1:4" x14ac:dyDescent="0.2">
      <c r="A11" s="15" t="s">
        <v>8</v>
      </c>
      <c r="B11" s="5">
        <v>2050</v>
      </c>
      <c r="C11" s="21" t="s">
        <v>9</v>
      </c>
      <c r="D11" s="6">
        <v>1450</v>
      </c>
    </row>
    <row r="12" spans="1:4" x14ac:dyDescent="0.2">
      <c r="A12" s="15" t="s">
        <v>7</v>
      </c>
      <c r="B12" s="5">
        <v>600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116</v>
      </c>
    </row>
    <row r="17" spans="1:4" x14ac:dyDescent="0.2">
      <c r="A17" s="13"/>
      <c r="B17" s="11"/>
      <c r="C17" s="11"/>
      <c r="D17" s="12"/>
    </row>
    <row r="18" spans="1:4" x14ac:dyDescent="0.2">
      <c r="A18" s="23" t="s">
        <v>15</v>
      </c>
      <c r="B18" s="11"/>
      <c r="C18" s="11"/>
      <c r="D18" s="12"/>
    </row>
    <row r="19" spans="1:4" x14ac:dyDescent="0.2">
      <c r="A19" s="20" t="s">
        <v>21</v>
      </c>
      <c r="B19" s="7">
        <v>13.8</v>
      </c>
      <c r="C19" s="11"/>
      <c r="D19" s="12"/>
    </row>
    <row r="20" spans="1:4" x14ac:dyDescent="0.2">
      <c r="A20" s="20" t="s">
        <v>18</v>
      </c>
      <c r="B20" s="7">
        <v>98.5</v>
      </c>
      <c r="C20" s="11"/>
      <c r="D20" s="12"/>
    </row>
    <row r="21" spans="1:4" x14ac:dyDescent="0.2">
      <c r="A21" s="20" t="s">
        <v>19</v>
      </c>
      <c r="B21" s="7">
        <v>1</v>
      </c>
      <c r="C21" s="14" t="s">
        <v>20</v>
      </c>
      <c r="D21" s="7">
        <v>295.60000000000002</v>
      </c>
    </row>
    <row r="22" spans="1:4" x14ac:dyDescent="0.2">
      <c r="A22" s="20" t="s">
        <v>22</v>
      </c>
      <c r="B22" s="7">
        <v>1016.3</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1</v>
      </c>
      <c r="C25" s="14" t="s">
        <v>52</v>
      </c>
      <c r="D25" s="7"/>
    </row>
    <row r="26" spans="1:4" x14ac:dyDescent="0.2">
      <c r="A26" s="13"/>
      <c r="B26" s="11"/>
      <c r="C26" s="11"/>
      <c r="D26" s="12"/>
    </row>
    <row r="27" spans="1:4" x14ac:dyDescent="0.2">
      <c r="A27" s="23" t="s">
        <v>38</v>
      </c>
      <c r="B27" s="11"/>
      <c r="C27" s="11"/>
      <c r="D27" s="12"/>
    </row>
    <row r="28" spans="1:4" x14ac:dyDescent="0.2">
      <c r="A28" s="17" t="s">
        <v>31</v>
      </c>
      <c r="B28" s="18" t="s">
        <v>123</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121</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X216"/>
  <sheetViews>
    <sheetView workbookViewId="0">
      <selection activeCell="A32" sqref="A32:D39"/>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44179</v>
      </c>
      <c r="C2" s="11"/>
      <c r="D2" s="12"/>
    </row>
    <row r="3" spans="1:4" x14ac:dyDescent="0.2">
      <c r="A3" s="16" t="s">
        <v>1</v>
      </c>
      <c r="B3" s="2" t="s">
        <v>2</v>
      </c>
      <c r="C3" s="11"/>
      <c r="D3" s="12"/>
    </row>
    <row r="4" spans="1:4" x14ac:dyDescent="0.2">
      <c r="A4" s="16" t="s">
        <v>3</v>
      </c>
      <c r="B4" s="25">
        <v>1300</v>
      </c>
      <c r="C4" s="11"/>
      <c r="D4" s="12"/>
    </row>
    <row r="5" spans="1:4" x14ac:dyDescent="0.2">
      <c r="A5" s="16" t="s">
        <v>4</v>
      </c>
      <c r="B5" s="2" t="s">
        <v>5</v>
      </c>
      <c r="C5" s="11"/>
      <c r="D5" s="12"/>
    </row>
    <row r="6" spans="1:4" x14ac:dyDescent="0.2">
      <c r="A6" s="16" t="s">
        <v>6</v>
      </c>
      <c r="B6" s="2" t="s">
        <v>62</v>
      </c>
      <c r="C6" s="11"/>
      <c r="D6" s="12"/>
    </row>
    <row r="7" spans="1:4" x14ac:dyDescent="0.2">
      <c r="A7" s="16" t="s">
        <v>27</v>
      </c>
      <c r="B7" s="2" t="s">
        <v>28</v>
      </c>
      <c r="C7" s="11"/>
      <c r="D7" s="12"/>
    </row>
    <row r="8" spans="1:4" x14ac:dyDescent="0.2">
      <c r="A8" s="16" t="s">
        <v>29</v>
      </c>
      <c r="B8" s="4">
        <v>402.01</v>
      </c>
      <c r="C8" s="11"/>
      <c r="D8" s="12"/>
    </row>
    <row r="9" spans="1:4" x14ac:dyDescent="0.2">
      <c r="A9" s="13"/>
      <c r="B9" s="11"/>
      <c r="C9" s="11"/>
      <c r="D9" s="12"/>
    </row>
    <row r="10" spans="1:4" x14ac:dyDescent="0.2">
      <c r="A10" s="23" t="s">
        <v>17</v>
      </c>
      <c r="B10" s="11"/>
      <c r="C10" s="11"/>
      <c r="D10" s="12"/>
    </row>
    <row r="11" spans="1:4" x14ac:dyDescent="0.2">
      <c r="A11" s="15" t="s">
        <v>8</v>
      </c>
      <c r="B11" s="5" t="s">
        <v>115</v>
      </c>
      <c r="C11" s="21" t="s">
        <v>9</v>
      </c>
      <c r="D11" s="6">
        <v>2000</v>
      </c>
    </row>
    <row r="12" spans="1:4" x14ac:dyDescent="0.2">
      <c r="A12" s="15" t="s">
        <v>7</v>
      </c>
      <c r="B12" s="5">
        <v>600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113</v>
      </c>
    </row>
    <row r="17" spans="1:4" x14ac:dyDescent="0.2">
      <c r="A17" s="13"/>
      <c r="B17" s="11"/>
      <c r="C17" s="11"/>
      <c r="D17" s="12"/>
    </row>
    <row r="18" spans="1:4" x14ac:dyDescent="0.2">
      <c r="A18" s="23" t="s">
        <v>15</v>
      </c>
      <c r="B18" s="11"/>
      <c r="C18" s="11"/>
      <c r="D18" s="12"/>
    </row>
    <row r="19" spans="1:4" x14ac:dyDescent="0.2">
      <c r="A19" s="20" t="s">
        <v>21</v>
      </c>
      <c r="B19" s="7">
        <v>13.6</v>
      </c>
      <c r="C19" s="11"/>
      <c r="D19" s="12"/>
    </row>
    <row r="20" spans="1:4" x14ac:dyDescent="0.2">
      <c r="A20" s="20" t="s">
        <v>18</v>
      </c>
      <c r="B20" s="7">
        <v>98</v>
      </c>
      <c r="C20" s="11"/>
      <c r="D20" s="12"/>
    </row>
    <row r="21" spans="1:4" x14ac:dyDescent="0.2">
      <c r="A21" s="20" t="s">
        <v>19</v>
      </c>
      <c r="B21" s="7">
        <v>1.9</v>
      </c>
      <c r="C21" s="14" t="s">
        <v>20</v>
      </c>
      <c r="D21" s="7">
        <v>286.2</v>
      </c>
    </row>
    <row r="22" spans="1:4" x14ac:dyDescent="0.2">
      <c r="A22" s="20" t="s">
        <v>22</v>
      </c>
      <c r="B22" s="7">
        <v>1016.3</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1</v>
      </c>
      <c r="C25" s="14" t="s">
        <v>52</v>
      </c>
      <c r="D25" s="7" t="s">
        <v>114</v>
      </c>
    </row>
    <row r="26" spans="1:4" x14ac:dyDescent="0.2">
      <c r="A26" s="13"/>
      <c r="B26" s="11"/>
      <c r="C26" s="11"/>
      <c r="D26" s="12"/>
    </row>
    <row r="27" spans="1:4" x14ac:dyDescent="0.2">
      <c r="A27" s="23" t="s">
        <v>38</v>
      </c>
      <c r="B27" s="11"/>
      <c r="C27" s="11"/>
      <c r="D27" s="12"/>
    </row>
    <row r="28" spans="1:4" x14ac:dyDescent="0.2">
      <c r="A28" s="17" t="s">
        <v>31</v>
      </c>
      <c r="B28" s="18" t="s">
        <v>122</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121</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X216"/>
  <sheetViews>
    <sheetView topLeftCell="A10" workbookViewId="0">
      <selection activeCell="D25" sqref="D25"/>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44179</v>
      </c>
      <c r="C2" s="11"/>
      <c r="D2" s="12"/>
    </row>
    <row r="3" spans="1:4" x14ac:dyDescent="0.2">
      <c r="A3" s="16" t="s">
        <v>1</v>
      </c>
      <c r="B3" s="2" t="s">
        <v>2</v>
      </c>
      <c r="C3" s="11"/>
      <c r="D3" s="12"/>
    </row>
    <row r="4" spans="1:4" x14ac:dyDescent="0.2">
      <c r="A4" s="16" t="s">
        <v>3</v>
      </c>
      <c r="B4" s="25">
        <v>1502</v>
      </c>
      <c r="C4" s="11"/>
      <c r="D4" s="12"/>
    </row>
    <row r="5" spans="1:4" x14ac:dyDescent="0.2">
      <c r="A5" s="16" t="s">
        <v>4</v>
      </c>
      <c r="B5" s="2" t="s">
        <v>5</v>
      </c>
      <c r="C5" s="11"/>
      <c r="D5" s="12"/>
    </row>
    <row r="6" spans="1:4" x14ac:dyDescent="0.2">
      <c r="A6" s="16" t="s">
        <v>6</v>
      </c>
      <c r="B6" s="2" t="s">
        <v>75</v>
      </c>
      <c r="C6" s="11"/>
      <c r="D6" s="12"/>
    </row>
    <row r="7" spans="1:4" x14ac:dyDescent="0.2">
      <c r="A7" s="16" t="s">
        <v>27</v>
      </c>
      <c r="B7" s="2" t="s">
        <v>93</v>
      </c>
      <c r="C7" s="11"/>
      <c r="D7" s="12"/>
    </row>
    <row r="8" spans="1:4" x14ac:dyDescent="0.2">
      <c r="A8" s="16" t="s">
        <v>29</v>
      </c>
      <c r="B8" s="4">
        <v>402.01</v>
      </c>
      <c r="C8" s="11"/>
      <c r="D8" s="12"/>
    </row>
    <row r="9" spans="1:4" x14ac:dyDescent="0.2">
      <c r="A9" s="13"/>
      <c r="B9" s="11"/>
      <c r="C9" s="11"/>
      <c r="D9" s="12"/>
    </row>
    <row r="10" spans="1:4" x14ac:dyDescent="0.2">
      <c r="A10" s="23" t="s">
        <v>17</v>
      </c>
      <c r="B10" s="11"/>
      <c r="C10" s="11"/>
      <c r="D10" s="12"/>
    </row>
    <row r="11" spans="1:4" x14ac:dyDescent="0.2">
      <c r="A11" s="15" t="s">
        <v>8</v>
      </c>
      <c r="B11" s="5">
        <v>950</v>
      </c>
      <c r="C11" s="21" t="s">
        <v>9</v>
      </c>
      <c r="D11" s="6">
        <v>400</v>
      </c>
    </row>
    <row r="12" spans="1:4" x14ac:dyDescent="0.2">
      <c r="A12" s="15" t="s">
        <v>7</v>
      </c>
      <c r="B12" s="5">
        <v>550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117</v>
      </c>
    </row>
    <row r="17" spans="1:4" x14ac:dyDescent="0.2">
      <c r="A17" s="13"/>
      <c r="B17" s="11"/>
      <c r="C17" s="11"/>
      <c r="D17" s="12"/>
    </row>
    <row r="18" spans="1:4" x14ac:dyDescent="0.2">
      <c r="A18" s="23" t="s">
        <v>15</v>
      </c>
      <c r="B18" s="11"/>
      <c r="C18" s="11"/>
      <c r="D18" s="12"/>
    </row>
    <row r="19" spans="1:4" x14ac:dyDescent="0.2">
      <c r="A19" s="20" t="s">
        <v>21</v>
      </c>
      <c r="B19" s="7">
        <v>14.3</v>
      </c>
      <c r="C19" s="11"/>
      <c r="D19" s="12"/>
    </row>
    <row r="20" spans="1:4" x14ac:dyDescent="0.2">
      <c r="A20" s="20" t="s">
        <v>18</v>
      </c>
      <c r="B20" s="7">
        <v>98</v>
      </c>
      <c r="C20" s="11"/>
      <c r="D20" s="12"/>
    </row>
    <row r="21" spans="1:4" x14ac:dyDescent="0.2">
      <c r="A21" s="20" t="s">
        <v>19</v>
      </c>
      <c r="B21" s="7">
        <v>1</v>
      </c>
      <c r="C21" s="14" t="s">
        <v>20</v>
      </c>
      <c r="D21" s="7">
        <v>290.10000000000002</v>
      </c>
    </row>
    <row r="22" spans="1:4" x14ac:dyDescent="0.2">
      <c r="A22" s="20" t="s">
        <v>22</v>
      </c>
      <c r="B22" s="7">
        <v>1016.4</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1</v>
      </c>
      <c r="C25" s="14" t="s">
        <v>52</v>
      </c>
      <c r="D25" s="7" t="s">
        <v>134</v>
      </c>
    </row>
    <row r="26" spans="1:4" x14ac:dyDescent="0.2">
      <c r="A26" s="13"/>
      <c r="B26" s="11"/>
      <c r="C26" s="11"/>
      <c r="D26" s="12"/>
    </row>
    <row r="27" spans="1:4" x14ac:dyDescent="0.2">
      <c r="A27" s="23" t="s">
        <v>38</v>
      </c>
      <c r="B27" s="11"/>
      <c r="C27" s="11"/>
      <c r="D27" s="12"/>
    </row>
    <row r="28" spans="1:4" x14ac:dyDescent="0.2">
      <c r="A28" s="17" t="s">
        <v>31</v>
      </c>
      <c r="B28" s="18" t="s">
        <v>124</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125</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216"/>
  <sheetViews>
    <sheetView topLeftCell="A16" workbookViewId="0">
      <selection activeCell="C27" sqref="C27"/>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44179</v>
      </c>
      <c r="C2" s="11"/>
      <c r="D2" s="12"/>
    </row>
    <row r="3" spans="1:4" x14ac:dyDescent="0.2">
      <c r="A3" s="16" t="s">
        <v>1</v>
      </c>
      <c r="B3" s="2" t="s">
        <v>2</v>
      </c>
      <c r="C3" s="11"/>
      <c r="D3" s="12"/>
    </row>
    <row r="4" spans="1:4" x14ac:dyDescent="0.2">
      <c r="A4" s="16" t="s">
        <v>3</v>
      </c>
      <c r="B4" s="25">
        <v>1530</v>
      </c>
      <c r="C4" s="11"/>
      <c r="D4" s="12"/>
    </row>
    <row r="5" spans="1:4" x14ac:dyDescent="0.2">
      <c r="A5" s="16" t="s">
        <v>4</v>
      </c>
      <c r="B5" s="2" t="s">
        <v>5</v>
      </c>
      <c r="C5" s="11"/>
      <c r="D5" s="12"/>
    </row>
    <row r="6" spans="1:4" x14ac:dyDescent="0.2">
      <c r="A6" s="16" t="s">
        <v>6</v>
      </c>
      <c r="B6" s="2" t="s">
        <v>62</v>
      </c>
      <c r="C6" s="11"/>
      <c r="D6" s="12"/>
    </row>
    <row r="7" spans="1:4" x14ac:dyDescent="0.2">
      <c r="A7" s="16" t="s">
        <v>27</v>
      </c>
      <c r="B7" s="2" t="s">
        <v>28</v>
      </c>
      <c r="C7" s="11"/>
      <c r="D7" s="12"/>
    </row>
    <row r="8" spans="1:4" x14ac:dyDescent="0.2">
      <c r="A8" s="16" t="s">
        <v>29</v>
      </c>
      <c r="B8" s="4">
        <v>403.01</v>
      </c>
      <c r="C8" s="11"/>
      <c r="D8" s="12"/>
    </row>
    <row r="9" spans="1:4" x14ac:dyDescent="0.2">
      <c r="A9" s="13"/>
      <c r="B9" s="11"/>
      <c r="C9" s="11"/>
      <c r="D9" s="12"/>
    </row>
    <row r="10" spans="1:4" x14ac:dyDescent="0.2">
      <c r="A10" s="23" t="s">
        <v>17</v>
      </c>
      <c r="B10" s="11"/>
      <c r="C10" s="11"/>
      <c r="D10" s="12"/>
    </row>
    <row r="11" spans="1:4" x14ac:dyDescent="0.2">
      <c r="A11" s="15" t="s">
        <v>8</v>
      </c>
      <c r="B11" s="5" t="s">
        <v>126</v>
      </c>
      <c r="C11" s="21" t="s">
        <v>9</v>
      </c>
      <c r="D11" s="6">
        <v>1900</v>
      </c>
    </row>
    <row r="12" spans="1:4" x14ac:dyDescent="0.2">
      <c r="A12" s="15" t="s">
        <v>7</v>
      </c>
      <c r="B12" s="5">
        <v>550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127</v>
      </c>
    </row>
    <row r="17" spans="1:4" x14ac:dyDescent="0.2">
      <c r="A17" s="13"/>
      <c r="B17" s="11"/>
      <c r="C17" s="11"/>
      <c r="D17" s="12"/>
    </row>
    <row r="18" spans="1:4" x14ac:dyDescent="0.2">
      <c r="A18" s="23" t="s">
        <v>15</v>
      </c>
      <c r="B18" s="11"/>
      <c r="C18" s="11"/>
      <c r="D18" s="12"/>
    </row>
    <row r="19" spans="1:4" x14ac:dyDescent="0.2">
      <c r="A19" s="20" t="s">
        <v>21</v>
      </c>
      <c r="B19" s="7">
        <v>14.4</v>
      </c>
      <c r="C19" s="11"/>
      <c r="D19" s="12"/>
    </row>
    <row r="20" spans="1:4" x14ac:dyDescent="0.2">
      <c r="A20" s="20" t="s">
        <v>18</v>
      </c>
      <c r="B20" s="7">
        <v>97.9</v>
      </c>
      <c r="C20" s="11"/>
      <c r="D20" s="12"/>
    </row>
    <row r="21" spans="1:4" x14ac:dyDescent="0.2">
      <c r="A21" s="20" t="s">
        <v>19</v>
      </c>
      <c r="B21" s="7">
        <v>1.9</v>
      </c>
      <c r="C21" s="14" t="s">
        <v>20</v>
      </c>
      <c r="D21" s="7">
        <v>290.10000000000002</v>
      </c>
    </row>
    <row r="22" spans="1:4" x14ac:dyDescent="0.2">
      <c r="A22" s="20" t="s">
        <v>22</v>
      </c>
      <c r="B22" s="7">
        <v>1016.4</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t="s">
        <v>133</v>
      </c>
      <c r="C25" s="14" t="s">
        <v>52</v>
      </c>
      <c r="D25" s="7" t="s">
        <v>134</v>
      </c>
    </row>
    <row r="26" spans="1:4" x14ac:dyDescent="0.2">
      <c r="A26" s="13"/>
      <c r="B26" s="11"/>
      <c r="C26" s="11"/>
      <c r="D26" s="12"/>
    </row>
    <row r="27" spans="1:4" x14ac:dyDescent="0.2">
      <c r="A27" s="23" t="s">
        <v>38</v>
      </c>
      <c r="B27" s="11"/>
      <c r="C27" s="11"/>
      <c r="D27" s="12"/>
    </row>
    <row r="28" spans="1:4" x14ac:dyDescent="0.2">
      <c r="A28" s="17" t="s">
        <v>31</v>
      </c>
      <c r="B28" s="18" t="s">
        <v>128</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125</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X216"/>
  <sheetViews>
    <sheetView workbookViewId="0">
      <selection activeCell="D25" sqref="D25"/>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44179</v>
      </c>
      <c r="C2" s="11"/>
      <c r="D2" s="12"/>
    </row>
    <row r="3" spans="1:4" x14ac:dyDescent="0.2">
      <c r="A3" s="16" t="s">
        <v>1</v>
      </c>
      <c r="B3" s="2" t="s">
        <v>2</v>
      </c>
      <c r="C3" s="11"/>
      <c r="D3" s="12"/>
    </row>
    <row r="4" spans="1:4" x14ac:dyDescent="0.2">
      <c r="A4" s="16" t="s">
        <v>3</v>
      </c>
      <c r="B4" s="25">
        <v>1630</v>
      </c>
      <c r="C4" s="11"/>
      <c r="D4" s="12"/>
    </row>
    <row r="5" spans="1:4" x14ac:dyDescent="0.2">
      <c r="A5" s="16" t="s">
        <v>4</v>
      </c>
      <c r="B5" s="2" t="s">
        <v>5</v>
      </c>
      <c r="C5" s="11"/>
      <c r="D5" s="12"/>
    </row>
    <row r="6" spans="1:4" x14ac:dyDescent="0.2">
      <c r="A6" s="16" t="s">
        <v>6</v>
      </c>
      <c r="B6" s="2" t="s">
        <v>69</v>
      </c>
      <c r="C6" s="11"/>
      <c r="D6" s="12"/>
    </row>
    <row r="7" spans="1:4" x14ac:dyDescent="0.2">
      <c r="A7" s="16" t="s">
        <v>27</v>
      </c>
      <c r="B7" s="2" t="s">
        <v>55</v>
      </c>
      <c r="C7" s="11"/>
      <c r="D7" s="12"/>
    </row>
    <row r="8" spans="1:4" x14ac:dyDescent="0.2">
      <c r="A8" s="16" t="s">
        <v>29</v>
      </c>
      <c r="B8" s="4">
        <v>400.01</v>
      </c>
      <c r="C8" s="11"/>
      <c r="D8" s="12"/>
    </row>
    <row r="9" spans="1:4" x14ac:dyDescent="0.2">
      <c r="A9" s="13"/>
      <c r="B9" s="11"/>
      <c r="C9" s="11"/>
      <c r="D9" s="12"/>
    </row>
    <row r="10" spans="1:4" x14ac:dyDescent="0.2">
      <c r="A10" s="23" t="s">
        <v>17</v>
      </c>
      <c r="B10" s="11"/>
      <c r="C10" s="11"/>
      <c r="D10" s="12"/>
    </row>
    <row r="11" spans="1:4" x14ac:dyDescent="0.2">
      <c r="A11" s="15" t="s">
        <v>8</v>
      </c>
      <c r="B11" s="5">
        <v>1850</v>
      </c>
      <c r="C11" s="21" t="s">
        <v>9</v>
      </c>
      <c r="D11" s="6">
        <v>1250</v>
      </c>
    </row>
    <row r="12" spans="1:4" x14ac:dyDescent="0.2">
      <c r="A12" s="15" t="s">
        <v>7</v>
      </c>
      <c r="B12" s="5">
        <v>550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129</v>
      </c>
    </row>
    <row r="17" spans="1:4" x14ac:dyDescent="0.2">
      <c r="A17" s="13"/>
      <c r="B17" s="11"/>
      <c r="C17" s="11"/>
      <c r="D17" s="12"/>
    </row>
    <row r="18" spans="1:4" x14ac:dyDescent="0.2">
      <c r="A18" s="23" t="s">
        <v>15</v>
      </c>
      <c r="B18" s="11"/>
      <c r="C18" s="11"/>
      <c r="D18" s="12"/>
    </row>
    <row r="19" spans="1:4" x14ac:dyDescent="0.2">
      <c r="A19" s="20" t="s">
        <v>21</v>
      </c>
      <c r="B19" s="7">
        <v>13.6</v>
      </c>
      <c r="C19" s="11"/>
      <c r="D19" s="12"/>
    </row>
    <row r="20" spans="1:4" x14ac:dyDescent="0.2">
      <c r="A20" s="20" t="s">
        <v>18</v>
      </c>
      <c r="B20" s="7">
        <v>96</v>
      </c>
      <c r="C20" s="11"/>
      <c r="D20" s="12"/>
    </row>
    <row r="21" spans="1:4" x14ac:dyDescent="0.2">
      <c r="A21" s="20" t="s">
        <v>19</v>
      </c>
      <c r="B21" s="7">
        <v>0.5</v>
      </c>
      <c r="C21" s="14" t="s">
        <v>20</v>
      </c>
      <c r="D21" s="7">
        <v>112.3</v>
      </c>
    </row>
    <row r="22" spans="1:4" x14ac:dyDescent="0.2">
      <c r="A22" s="20" t="s">
        <v>22</v>
      </c>
      <c r="B22" s="7">
        <v>1016.8</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1</v>
      </c>
      <c r="C25" s="14" t="s">
        <v>52</v>
      </c>
      <c r="D25" s="7" t="s">
        <v>132</v>
      </c>
    </row>
    <row r="26" spans="1:4" x14ac:dyDescent="0.2">
      <c r="A26" s="13"/>
      <c r="B26" s="11"/>
      <c r="C26" s="11"/>
      <c r="D26" s="12"/>
    </row>
    <row r="27" spans="1:4" x14ac:dyDescent="0.2">
      <c r="A27" s="23" t="s">
        <v>38</v>
      </c>
      <c r="B27" s="11"/>
      <c r="C27" s="11"/>
      <c r="D27" s="12"/>
    </row>
    <row r="28" spans="1:4" x14ac:dyDescent="0.2">
      <c r="A28" s="17" t="s">
        <v>31</v>
      </c>
      <c r="B28" s="18" t="s">
        <v>130</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125</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X216"/>
  <sheetViews>
    <sheetView topLeftCell="A15" workbookViewId="0">
      <selection activeCell="B28" sqref="B28"/>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44179</v>
      </c>
      <c r="C2" s="11"/>
      <c r="D2" s="12"/>
    </row>
    <row r="3" spans="1:4" x14ac:dyDescent="0.2">
      <c r="A3" s="16" t="s">
        <v>1</v>
      </c>
      <c r="B3" s="2" t="s">
        <v>2</v>
      </c>
      <c r="C3" s="11"/>
      <c r="D3" s="12"/>
    </row>
    <row r="4" spans="1:4" x14ac:dyDescent="0.2">
      <c r="A4" s="16" t="s">
        <v>3</v>
      </c>
      <c r="B4" s="25">
        <v>1730</v>
      </c>
      <c r="C4" s="11"/>
      <c r="D4" s="12"/>
    </row>
    <row r="5" spans="1:4" x14ac:dyDescent="0.2">
      <c r="A5" s="16" t="s">
        <v>4</v>
      </c>
      <c r="B5" s="2" t="s">
        <v>5</v>
      </c>
      <c r="C5" s="11"/>
      <c r="D5" s="12"/>
    </row>
    <row r="6" spans="1:4" x14ac:dyDescent="0.2">
      <c r="A6" s="16" t="s">
        <v>6</v>
      </c>
      <c r="B6" s="2" t="s">
        <v>75</v>
      </c>
      <c r="C6" s="11"/>
      <c r="D6" s="12"/>
    </row>
    <row r="7" spans="1:4" x14ac:dyDescent="0.2">
      <c r="A7" s="16" t="s">
        <v>27</v>
      </c>
      <c r="B7" s="2" t="s">
        <v>93</v>
      </c>
      <c r="C7" s="11"/>
      <c r="D7" s="12"/>
    </row>
    <row r="8" spans="1:4" x14ac:dyDescent="0.2">
      <c r="A8" s="16" t="s">
        <v>29</v>
      </c>
      <c r="B8" s="4">
        <v>402.01</v>
      </c>
      <c r="C8" s="11"/>
      <c r="D8" s="12"/>
    </row>
    <row r="9" spans="1:4" x14ac:dyDescent="0.2">
      <c r="A9" s="13"/>
      <c r="B9" s="11"/>
      <c r="C9" s="11"/>
      <c r="D9" s="12"/>
    </row>
    <row r="10" spans="1:4" x14ac:dyDescent="0.2">
      <c r="A10" s="23" t="s">
        <v>17</v>
      </c>
      <c r="B10" s="11"/>
      <c r="C10" s="11"/>
      <c r="D10" s="12"/>
    </row>
    <row r="11" spans="1:4" x14ac:dyDescent="0.2">
      <c r="A11" s="15" t="s">
        <v>8</v>
      </c>
      <c r="B11" s="5">
        <v>1400</v>
      </c>
      <c r="C11" s="21" t="s">
        <v>9</v>
      </c>
      <c r="D11" s="6">
        <v>850</v>
      </c>
    </row>
    <row r="12" spans="1:4" x14ac:dyDescent="0.2">
      <c r="A12" s="15" t="s">
        <v>7</v>
      </c>
      <c r="B12" s="5">
        <v>550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row>
    <row r="17" spans="1:4" x14ac:dyDescent="0.2">
      <c r="A17" s="13"/>
      <c r="B17" s="11"/>
      <c r="C17" s="11"/>
      <c r="D17" s="12"/>
    </row>
    <row r="18" spans="1:4" x14ac:dyDescent="0.2">
      <c r="A18" s="23" t="s">
        <v>15</v>
      </c>
      <c r="B18" s="11"/>
      <c r="C18" s="11"/>
      <c r="D18" s="12"/>
    </row>
    <row r="19" spans="1:4" x14ac:dyDescent="0.2">
      <c r="A19" s="20" t="s">
        <v>21</v>
      </c>
      <c r="B19" s="7">
        <v>14</v>
      </c>
      <c r="C19" s="11"/>
      <c r="D19" s="12"/>
    </row>
    <row r="20" spans="1:4" x14ac:dyDescent="0.2">
      <c r="A20" s="20" t="s">
        <v>18</v>
      </c>
      <c r="B20" s="7">
        <v>86.7</v>
      </c>
      <c r="C20" s="11"/>
      <c r="D20" s="12"/>
    </row>
    <row r="21" spans="1:4" x14ac:dyDescent="0.2">
      <c r="A21" s="20" t="s">
        <v>19</v>
      </c>
      <c r="B21" s="7">
        <v>0.7</v>
      </c>
      <c r="C21" s="14" t="s">
        <v>20</v>
      </c>
      <c r="D21" s="7">
        <v>206.2</v>
      </c>
    </row>
    <row r="22" spans="1:4" x14ac:dyDescent="0.2">
      <c r="A22" s="20" t="s">
        <v>22</v>
      </c>
      <c r="B22" s="7">
        <v>1017.2</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t="s">
        <v>56</v>
      </c>
      <c r="C25" s="14" t="s">
        <v>52</v>
      </c>
      <c r="D25" s="7" t="s">
        <v>131</v>
      </c>
    </row>
    <row r="26" spans="1:4" x14ac:dyDescent="0.2">
      <c r="A26" s="13"/>
      <c r="B26" s="11"/>
      <c r="C26" s="11"/>
      <c r="D26" s="12"/>
    </row>
    <row r="27" spans="1:4" x14ac:dyDescent="0.2">
      <c r="A27" s="23" t="s">
        <v>38</v>
      </c>
      <c r="B27" s="11"/>
      <c r="C27" s="11"/>
      <c r="D27" s="12"/>
    </row>
    <row r="28" spans="1:4" x14ac:dyDescent="0.2">
      <c r="A28" s="17" t="s">
        <v>31</v>
      </c>
      <c r="B28" s="18" t="s">
        <v>109</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125</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216"/>
  <sheetViews>
    <sheetView topLeftCell="A12" workbookViewId="0">
      <selection activeCell="A32" sqref="A32:D39"/>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44178</v>
      </c>
      <c r="C2" s="11"/>
      <c r="D2" s="12"/>
    </row>
    <row r="3" spans="1:4" x14ac:dyDescent="0.2">
      <c r="A3" s="16" t="s">
        <v>1</v>
      </c>
      <c r="B3" s="2" t="s">
        <v>2</v>
      </c>
      <c r="C3" s="11"/>
      <c r="D3" s="12"/>
    </row>
    <row r="4" spans="1:4" x14ac:dyDescent="0.2">
      <c r="A4" s="16" t="s">
        <v>3</v>
      </c>
      <c r="B4" s="25">
        <v>1600</v>
      </c>
      <c r="C4" s="11"/>
      <c r="D4" s="12"/>
    </row>
    <row r="5" spans="1:4" x14ac:dyDescent="0.2">
      <c r="A5" s="16" t="s">
        <v>4</v>
      </c>
      <c r="B5" s="2" t="s">
        <v>5</v>
      </c>
      <c r="C5" s="11"/>
      <c r="D5" s="12"/>
    </row>
    <row r="6" spans="1:4" x14ac:dyDescent="0.2">
      <c r="A6" s="16" t="s">
        <v>6</v>
      </c>
      <c r="B6" s="2" t="s">
        <v>58</v>
      </c>
      <c r="C6" s="11"/>
      <c r="D6" s="12"/>
    </row>
    <row r="7" spans="1:4" x14ac:dyDescent="0.2">
      <c r="A7" s="16" t="s">
        <v>27</v>
      </c>
      <c r="B7" s="2" t="s">
        <v>28</v>
      </c>
      <c r="C7" s="11"/>
      <c r="D7" s="12"/>
    </row>
    <row r="8" spans="1:4" x14ac:dyDescent="0.2">
      <c r="A8" s="16" t="s">
        <v>29</v>
      </c>
      <c r="B8" s="4">
        <v>400.01</v>
      </c>
      <c r="C8" s="11"/>
      <c r="D8" s="12"/>
    </row>
    <row r="9" spans="1:4" x14ac:dyDescent="0.2">
      <c r="A9" s="13"/>
      <c r="B9" s="11"/>
      <c r="C9" s="11"/>
      <c r="D9" s="12"/>
    </row>
    <row r="10" spans="1:4" x14ac:dyDescent="0.2">
      <c r="A10" s="23" t="s">
        <v>17</v>
      </c>
      <c r="B10" s="11"/>
      <c r="C10" s="11"/>
      <c r="D10" s="12"/>
    </row>
    <row r="11" spans="1:4" x14ac:dyDescent="0.2">
      <c r="A11" s="15" t="s">
        <v>8</v>
      </c>
      <c r="B11" s="5">
        <v>2000</v>
      </c>
      <c r="C11" s="21" t="s">
        <v>9</v>
      </c>
      <c r="D11" s="6">
        <v>1050</v>
      </c>
    </row>
    <row r="12" spans="1:4" x14ac:dyDescent="0.2">
      <c r="A12" s="15" t="s">
        <v>7</v>
      </c>
      <c r="B12" s="5">
        <v>550</v>
      </c>
      <c r="C12" s="21" t="s">
        <v>51</v>
      </c>
      <c r="D12" s="5">
        <v>500</v>
      </c>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20125</v>
      </c>
      <c r="C16" s="21" t="s">
        <v>33</v>
      </c>
      <c r="D16" s="6"/>
    </row>
    <row r="17" spans="1:4" x14ac:dyDescent="0.2">
      <c r="A17" s="13"/>
      <c r="B17" s="11"/>
      <c r="C17" s="11"/>
      <c r="D17" s="12"/>
    </row>
    <row r="18" spans="1:4" x14ac:dyDescent="0.2">
      <c r="A18" s="23" t="s">
        <v>15</v>
      </c>
      <c r="B18" s="11"/>
      <c r="C18" s="11"/>
      <c r="D18" s="12"/>
    </row>
    <row r="19" spans="1:4" x14ac:dyDescent="0.2">
      <c r="A19" s="20" t="s">
        <v>21</v>
      </c>
      <c r="B19" s="7">
        <v>16.600000000000001</v>
      </c>
      <c r="C19" s="11"/>
      <c r="D19" s="12"/>
    </row>
    <row r="20" spans="1:4" x14ac:dyDescent="0.2">
      <c r="A20" s="20" t="s">
        <v>18</v>
      </c>
      <c r="B20" s="7">
        <v>61.7</v>
      </c>
      <c r="C20" s="11"/>
      <c r="D20" s="12"/>
    </row>
    <row r="21" spans="1:4" x14ac:dyDescent="0.2">
      <c r="A21" s="20" t="s">
        <v>19</v>
      </c>
      <c r="B21" s="7">
        <v>2.4</v>
      </c>
      <c r="C21" s="14" t="s">
        <v>20</v>
      </c>
      <c r="D21" s="7">
        <v>197.5</v>
      </c>
    </row>
    <row r="22" spans="1:4" x14ac:dyDescent="0.2">
      <c r="A22" s="20" t="s">
        <v>22</v>
      </c>
      <c r="B22" s="7">
        <v>1025.2</v>
      </c>
      <c r="C22" s="11"/>
      <c r="D22" s="12"/>
    </row>
    <row r="23" spans="1:4" x14ac:dyDescent="0.2">
      <c r="A23" s="20" t="s">
        <v>23</v>
      </c>
      <c r="B23" s="7">
        <v>-39.236248000000003</v>
      </c>
      <c r="C23" s="14" t="s">
        <v>24</v>
      </c>
      <c r="D23" s="7">
        <v>-73.160387999999998</v>
      </c>
    </row>
    <row r="24" spans="1:4" x14ac:dyDescent="0.2">
      <c r="A24" s="20" t="s">
        <v>25</v>
      </c>
      <c r="B24" s="7">
        <v>3.05</v>
      </c>
      <c r="C24" s="11"/>
      <c r="D24" s="12"/>
    </row>
    <row r="25" spans="1:4" x14ac:dyDescent="0.2">
      <c r="A25" s="20" t="s">
        <v>36</v>
      </c>
      <c r="B25" s="7" t="s">
        <v>56</v>
      </c>
      <c r="C25" s="14" t="s">
        <v>52</v>
      </c>
      <c r="D25" s="7" t="s">
        <v>57</v>
      </c>
    </row>
    <row r="26" spans="1:4" x14ac:dyDescent="0.2">
      <c r="A26" s="13"/>
      <c r="B26" s="11"/>
      <c r="C26" s="11"/>
      <c r="D26" s="12"/>
    </row>
    <row r="27" spans="1:4" x14ac:dyDescent="0.2">
      <c r="A27" s="23" t="s">
        <v>38</v>
      </c>
      <c r="B27" s="11"/>
      <c r="C27" s="11"/>
      <c r="D27" s="12"/>
    </row>
    <row r="28" spans="1:4" x14ac:dyDescent="0.2">
      <c r="A28" s="17" t="s">
        <v>31</v>
      </c>
      <c r="B28" s="18" t="s">
        <v>59</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66</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X216"/>
  <sheetViews>
    <sheetView workbookViewId="0">
      <selection activeCell="A32" sqref="A32:D39"/>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44179</v>
      </c>
      <c r="C2" s="11"/>
      <c r="D2" s="12"/>
    </row>
    <row r="3" spans="1:4" x14ac:dyDescent="0.2">
      <c r="A3" s="16" t="s">
        <v>1</v>
      </c>
      <c r="B3" s="2" t="s">
        <v>2</v>
      </c>
      <c r="C3" s="11"/>
      <c r="D3" s="12"/>
    </row>
    <row r="4" spans="1:4" x14ac:dyDescent="0.2">
      <c r="A4" s="16" t="s">
        <v>3</v>
      </c>
      <c r="B4" s="25">
        <v>1830</v>
      </c>
      <c r="C4" s="11"/>
      <c r="D4" s="12"/>
    </row>
    <row r="5" spans="1:4" x14ac:dyDescent="0.2">
      <c r="A5" s="16" t="s">
        <v>4</v>
      </c>
      <c r="B5" s="2" t="s">
        <v>5</v>
      </c>
      <c r="C5" s="11"/>
      <c r="D5" s="12"/>
    </row>
    <row r="6" spans="1:4" x14ac:dyDescent="0.2">
      <c r="A6" s="16" t="s">
        <v>6</v>
      </c>
      <c r="B6" s="2" t="s">
        <v>62</v>
      </c>
      <c r="C6" s="11"/>
      <c r="D6" s="12"/>
    </row>
    <row r="7" spans="1:4" x14ac:dyDescent="0.2">
      <c r="A7" s="16" t="s">
        <v>27</v>
      </c>
      <c r="B7" s="2" t="s">
        <v>28</v>
      </c>
      <c r="C7" s="11"/>
      <c r="D7" s="12"/>
    </row>
    <row r="8" spans="1:4" x14ac:dyDescent="0.2">
      <c r="A8" s="16" t="s">
        <v>29</v>
      </c>
      <c r="B8" s="4">
        <v>403.01</v>
      </c>
      <c r="C8" s="11"/>
      <c r="D8" s="12"/>
    </row>
    <row r="9" spans="1:4" x14ac:dyDescent="0.2">
      <c r="A9" s="13"/>
      <c r="B9" s="11"/>
      <c r="C9" s="11"/>
      <c r="D9" s="12"/>
    </row>
    <row r="10" spans="1:4" x14ac:dyDescent="0.2">
      <c r="A10" s="23" t="s">
        <v>17</v>
      </c>
      <c r="B10" s="11"/>
      <c r="C10" s="11"/>
      <c r="D10" s="12"/>
    </row>
    <row r="11" spans="1:4" x14ac:dyDescent="0.2">
      <c r="A11" s="15" t="s">
        <v>8</v>
      </c>
      <c r="B11" s="5">
        <v>900</v>
      </c>
      <c r="C11" s="21" t="s">
        <v>9</v>
      </c>
      <c r="D11" s="6">
        <v>350</v>
      </c>
    </row>
    <row r="12" spans="1:4" x14ac:dyDescent="0.2">
      <c r="A12" s="15" t="s">
        <v>7</v>
      </c>
      <c r="B12" s="5">
        <v>550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135</v>
      </c>
    </row>
    <row r="17" spans="1:4" x14ac:dyDescent="0.2">
      <c r="A17" s="13"/>
      <c r="B17" s="11"/>
      <c r="C17" s="11"/>
      <c r="D17" s="12"/>
    </row>
    <row r="18" spans="1:4" x14ac:dyDescent="0.2">
      <c r="A18" s="23" t="s">
        <v>15</v>
      </c>
      <c r="B18" s="11"/>
      <c r="C18" s="11"/>
      <c r="D18" s="12"/>
    </row>
    <row r="19" spans="1:4" x14ac:dyDescent="0.2">
      <c r="A19" s="20" t="s">
        <v>21</v>
      </c>
      <c r="B19" s="7">
        <v>15.8</v>
      </c>
      <c r="C19" s="11"/>
      <c r="D19" s="12"/>
    </row>
    <row r="20" spans="1:4" x14ac:dyDescent="0.2">
      <c r="A20" s="20" t="s">
        <v>18</v>
      </c>
      <c r="B20" s="7">
        <v>78.8</v>
      </c>
      <c r="C20" s="11"/>
      <c r="D20" s="12"/>
    </row>
    <row r="21" spans="1:4" x14ac:dyDescent="0.2">
      <c r="A21" s="20" t="s">
        <v>19</v>
      </c>
      <c r="B21" s="7">
        <v>0.6</v>
      </c>
      <c r="C21" s="14" t="s">
        <v>20</v>
      </c>
      <c r="D21" s="7">
        <v>214.1</v>
      </c>
    </row>
    <row r="22" spans="1:4" x14ac:dyDescent="0.2">
      <c r="A22" s="20" t="s">
        <v>22</v>
      </c>
      <c r="B22" s="7">
        <v>1018</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t="s">
        <v>56</v>
      </c>
      <c r="C25" s="14" t="s">
        <v>52</v>
      </c>
      <c r="D25" s="7" t="s">
        <v>131</v>
      </c>
    </row>
    <row r="26" spans="1:4" x14ac:dyDescent="0.2">
      <c r="A26" s="13"/>
      <c r="B26" s="11"/>
      <c r="C26" s="11"/>
      <c r="D26" s="12"/>
    </row>
    <row r="27" spans="1:4" x14ac:dyDescent="0.2">
      <c r="A27" s="23" t="s">
        <v>38</v>
      </c>
      <c r="B27" s="11"/>
      <c r="C27" s="11"/>
      <c r="D27" s="12"/>
    </row>
    <row r="28" spans="1:4" x14ac:dyDescent="0.2">
      <c r="A28" s="17" t="s">
        <v>31</v>
      </c>
      <c r="B28" s="18" t="s">
        <v>138</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139</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X216"/>
  <sheetViews>
    <sheetView workbookViewId="0">
      <selection activeCell="A32" sqref="A32:D39"/>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44179</v>
      </c>
      <c r="C2" s="11"/>
      <c r="D2" s="12"/>
    </row>
    <row r="3" spans="1:4" x14ac:dyDescent="0.2">
      <c r="A3" s="16" t="s">
        <v>1</v>
      </c>
      <c r="B3" s="2" t="s">
        <v>2</v>
      </c>
      <c r="C3" s="11"/>
      <c r="D3" s="12"/>
    </row>
    <row r="4" spans="1:4" x14ac:dyDescent="0.2">
      <c r="A4" s="16" t="s">
        <v>3</v>
      </c>
      <c r="B4" s="25">
        <v>1930</v>
      </c>
      <c r="C4" s="11"/>
      <c r="D4" s="12"/>
    </row>
    <row r="5" spans="1:4" x14ac:dyDescent="0.2">
      <c r="A5" s="16" t="s">
        <v>4</v>
      </c>
      <c r="B5" s="2" t="s">
        <v>5</v>
      </c>
      <c r="C5" s="11"/>
      <c r="D5" s="12"/>
    </row>
    <row r="6" spans="1:4" x14ac:dyDescent="0.2">
      <c r="A6" s="16" t="s">
        <v>6</v>
      </c>
      <c r="B6" s="2" t="s">
        <v>69</v>
      </c>
      <c r="C6" s="11"/>
      <c r="D6" s="12"/>
    </row>
    <row r="7" spans="1:4" x14ac:dyDescent="0.2">
      <c r="A7" s="16" t="s">
        <v>27</v>
      </c>
      <c r="B7" s="2" t="s">
        <v>55</v>
      </c>
      <c r="C7" s="11"/>
      <c r="D7" s="12"/>
    </row>
    <row r="8" spans="1:4" x14ac:dyDescent="0.2">
      <c r="A8" s="16" t="s">
        <v>29</v>
      </c>
      <c r="B8" s="4">
        <v>400.01</v>
      </c>
      <c r="C8" s="11"/>
      <c r="D8" s="12"/>
    </row>
    <row r="9" spans="1:4" x14ac:dyDescent="0.2">
      <c r="A9" s="13"/>
      <c r="B9" s="11"/>
      <c r="C9" s="11"/>
      <c r="D9" s="12"/>
    </row>
    <row r="10" spans="1:4" x14ac:dyDescent="0.2">
      <c r="A10" s="23" t="s">
        <v>17</v>
      </c>
      <c r="B10" s="11"/>
      <c r="C10" s="11"/>
      <c r="D10" s="12"/>
    </row>
    <row r="11" spans="1:4" x14ac:dyDescent="0.2">
      <c r="A11" s="15" t="s">
        <v>8</v>
      </c>
      <c r="B11" s="5" t="s">
        <v>136</v>
      </c>
      <c r="C11" s="21" t="s">
        <v>9</v>
      </c>
      <c r="D11" s="6">
        <v>2100</v>
      </c>
    </row>
    <row r="12" spans="1:4" x14ac:dyDescent="0.2">
      <c r="A12" s="15" t="s">
        <v>7</v>
      </c>
      <c r="B12" s="5">
        <v>550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137</v>
      </c>
    </row>
    <row r="17" spans="1:4" x14ac:dyDescent="0.2">
      <c r="A17" s="13"/>
      <c r="B17" s="11"/>
      <c r="C17" s="11"/>
      <c r="D17" s="12"/>
    </row>
    <row r="18" spans="1:4" x14ac:dyDescent="0.2">
      <c r="A18" s="23" t="s">
        <v>15</v>
      </c>
      <c r="B18" s="11"/>
      <c r="C18" s="11"/>
      <c r="D18" s="12"/>
    </row>
    <row r="19" spans="1:4" x14ac:dyDescent="0.2">
      <c r="A19" s="20" t="s">
        <v>21</v>
      </c>
      <c r="B19" s="7">
        <v>15.9</v>
      </c>
      <c r="C19" s="11"/>
      <c r="D19" s="12"/>
    </row>
    <row r="20" spans="1:4" x14ac:dyDescent="0.2">
      <c r="A20" s="20" t="s">
        <v>18</v>
      </c>
      <c r="B20" s="7">
        <v>75.5</v>
      </c>
      <c r="C20" s="11"/>
      <c r="D20" s="12"/>
    </row>
    <row r="21" spans="1:4" x14ac:dyDescent="0.2">
      <c r="A21" s="20" t="s">
        <v>19</v>
      </c>
      <c r="B21" s="7">
        <v>0.8</v>
      </c>
      <c r="C21" s="14" t="s">
        <v>20</v>
      </c>
      <c r="D21" s="7">
        <v>279.10000000000002</v>
      </c>
    </row>
    <row r="22" spans="1:4" x14ac:dyDescent="0.2">
      <c r="A22" s="20" t="s">
        <v>22</v>
      </c>
      <c r="B22" s="7">
        <v>1018.5</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0</v>
      </c>
      <c r="C25" s="14" t="s">
        <v>52</v>
      </c>
      <c r="D25" s="7" t="s">
        <v>131</v>
      </c>
    </row>
    <row r="26" spans="1:4" x14ac:dyDescent="0.2">
      <c r="A26" s="13"/>
      <c r="B26" s="11"/>
      <c r="C26" s="11"/>
      <c r="D26" s="12"/>
    </row>
    <row r="27" spans="1:4" x14ac:dyDescent="0.2">
      <c r="A27" s="23" t="s">
        <v>38</v>
      </c>
      <c r="B27" s="11"/>
      <c r="C27" s="11"/>
      <c r="D27" s="12"/>
    </row>
    <row r="28" spans="1:4" x14ac:dyDescent="0.2">
      <c r="A28" s="17" t="s">
        <v>31</v>
      </c>
      <c r="B28" s="18" t="s">
        <v>140</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139</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216"/>
  <sheetViews>
    <sheetView topLeftCell="A17" workbookViewId="0">
      <selection activeCell="B29" sqref="B29:D29"/>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44179</v>
      </c>
      <c r="C2" s="11"/>
      <c r="D2" s="12"/>
    </row>
    <row r="3" spans="1:4" x14ac:dyDescent="0.2">
      <c r="A3" s="16" t="s">
        <v>1</v>
      </c>
      <c r="B3" s="2" t="s">
        <v>2</v>
      </c>
      <c r="C3" s="11"/>
      <c r="D3" s="12"/>
    </row>
    <row r="4" spans="1:4" x14ac:dyDescent="0.2">
      <c r="A4" s="16" t="s">
        <v>3</v>
      </c>
      <c r="B4" s="25">
        <v>2030</v>
      </c>
      <c r="C4" s="11"/>
      <c r="D4" s="12"/>
    </row>
    <row r="5" spans="1:4" x14ac:dyDescent="0.2">
      <c r="A5" s="16" t="s">
        <v>4</v>
      </c>
      <c r="B5" s="2" t="s">
        <v>5</v>
      </c>
      <c r="C5" s="11"/>
      <c r="D5" s="12"/>
    </row>
    <row r="6" spans="1:4" x14ac:dyDescent="0.2">
      <c r="A6" s="16" t="s">
        <v>6</v>
      </c>
      <c r="B6" s="2" t="s">
        <v>75</v>
      </c>
      <c r="C6" s="11"/>
      <c r="D6" s="12"/>
    </row>
    <row r="7" spans="1:4" x14ac:dyDescent="0.2">
      <c r="A7" s="16" t="s">
        <v>27</v>
      </c>
      <c r="B7" s="2" t="s">
        <v>93</v>
      </c>
      <c r="C7" s="11"/>
      <c r="D7" s="12"/>
    </row>
    <row r="8" spans="1:4" x14ac:dyDescent="0.2">
      <c r="A8" s="16" t="s">
        <v>29</v>
      </c>
      <c r="B8" s="4">
        <v>402.01</v>
      </c>
      <c r="C8" s="11"/>
      <c r="D8" s="12"/>
    </row>
    <row r="9" spans="1:4" x14ac:dyDescent="0.2">
      <c r="A9" s="13"/>
      <c r="B9" s="11"/>
      <c r="C9" s="11"/>
      <c r="D9" s="12"/>
    </row>
    <row r="10" spans="1:4" x14ac:dyDescent="0.2">
      <c r="A10" s="23" t="s">
        <v>17</v>
      </c>
      <c r="B10" s="11"/>
      <c r="C10" s="11"/>
      <c r="D10" s="12"/>
    </row>
    <row r="11" spans="1:4" x14ac:dyDescent="0.2">
      <c r="A11" s="15" t="s">
        <v>8</v>
      </c>
      <c r="B11" s="5">
        <v>2100</v>
      </c>
      <c r="C11" s="21" t="s">
        <v>9</v>
      </c>
      <c r="D11" s="6">
        <v>1700</v>
      </c>
    </row>
    <row r="12" spans="1:4" x14ac:dyDescent="0.2">
      <c r="A12" s="15" t="s">
        <v>7</v>
      </c>
      <c r="B12" s="5">
        <v>550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141</v>
      </c>
    </row>
    <row r="17" spans="1:4" x14ac:dyDescent="0.2">
      <c r="A17" s="13"/>
      <c r="B17" s="11"/>
      <c r="C17" s="11"/>
      <c r="D17" s="12"/>
    </row>
    <row r="18" spans="1:4" x14ac:dyDescent="0.2">
      <c r="A18" s="23" t="s">
        <v>15</v>
      </c>
      <c r="B18" s="11"/>
      <c r="C18" s="11"/>
      <c r="D18" s="12"/>
    </row>
    <row r="19" spans="1:4" x14ac:dyDescent="0.2">
      <c r="A19" s="20" t="s">
        <v>21</v>
      </c>
      <c r="B19" s="7">
        <v>15.2</v>
      </c>
      <c r="C19" s="11"/>
      <c r="D19" s="12"/>
    </row>
    <row r="20" spans="1:4" x14ac:dyDescent="0.2">
      <c r="A20" s="20" t="s">
        <v>18</v>
      </c>
      <c r="B20" s="7">
        <v>70.8</v>
      </c>
      <c r="C20" s="11"/>
      <c r="D20" s="12"/>
    </row>
    <row r="21" spans="1:4" x14ac:dyDescent="0.2">
      <c r="A21" s="20" t="s">
        <v>19</v>
      </c>
      <c r="B21" s="7">
        <v>0.7</v>
      </c>
      <c r="C21" s="14" t="s">
        <v>20</v>
      </c>
      <c r="D21" s="7">
        <v>260.5</v>
      </c>
    </row>
    <row r="22" spans="1:4" x14ac:dyDescent="0.2">
      <c r="A22" s="20" t="s">
        <v>22</v>
      </c>
      <c r="B22" s="7">
        <v>1018.5</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0</v>
      </c>
      <c r="C25" s="14" t="s">
        <v>52</v>
      </c>
      <c r="D25" s="7" t="s">
        <v>131</v>
      </c>
    </row>
    <row r="26" spans="1:4" x14ac:dyDescent="0.2">
      <c r="A26" s="13"/>
      <c r="B26" s="11"/>
      <c r="C26" s="11"/>
      <c r="D26" s="12"/>
    </row>
    <row r="27" spans="1:4" x14ac:dyDescent="0.2">
      <c r="A27" s="23" t="s">
        <v>38</v>
      </c>
      <c r="B27" s="11"/>
      <c r="C27" s="11"/>
      <c r="D27" s="12"/>
    </row>
    <row r="28" spans="1:4" x14ac:dyDescent="0.2">
      <c r="A28" s="17" t="s">
        <v>31</v>
      </c>
      <c r="B28" s="18" t="s">
        <v>145</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183</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216"/>
  <sheetViews>
    <sheetView topLeftCell="A3" workbookViewId="0">
      <selection activeCell="B28" sqref="B28"/>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44179</v>
      </c>
      <c r="C2" s="11"/>
      <c r="D2" s="12"/>
    </row>
    <row r="3" spans="1:4" x14ac:dyDescent="0.2">
      <c r="A3" s="16" t="s">
        <v>1</v>
      </c>
      <c r="B3" s="2" t="s">
        <v>2</v>
      </c>
      <c r="C3" s="11"/>
      <c r="D3" s="12"/>
    </row>
    <row r="4" spans="1:4" x14ac:dyDescent="0.2">
      <c r="A4" s="16" t="s">
        <v>3</v>
      </c>
      <c r="B4" s="25">
        <v>2130</v>
      </c>
      <c r="C4" s="11"/>
      <c r="D4" s="12"/>
    </row>
    <row r="5" spans="1:4" x14ac:dyDescent="0.2">
      <c r="A5" s="16" t="s">
        <v>4</v>
      </c>
      <c r="B5" s="2" t="s">
        <v>5</v>
      </c>
      <c r="C5" s="11"/>
      <c r="D5" s="12"/>
    </row>
    <row r="6" spans="1:4" x14ac:dyDescent="0.2">
      <c r="A6" s="16" t="s">
        <v>6</v>
      </c>
      <c r="B6" s="2" t="s">
        <v>62</v>
      </c>
      <c r="C6" s="11"/>
      <c r="D6" s="12"/>
    </row>
    <row r="7" spans="1:4" x14ac:dyDescent="0.2">
      <c r="A7" s="16" t="s">
        <v>27</v>
      </c>
      <c r="B7" s="2" t="s">
        <v>28</v>
      </c>
      <c r="C7" s="11"/>
      <c r="D7" s="12"/>
    </row>
    <row r="8" spans="1:4" x14ac:dyDescent="0.2">
      <c r="A8" s="16" t="s">
        <v>29</v>
      </c>
      <c r="B8" s="4">
        <v>402.01</v>
      </c>
      <c r="C8" s="11"/>
      <c r="D8" s="12"/>
    </row>
    <row r="9" spans="1:4" x14ac:dyDescent="0.2">
      <c r="A9" s="13"/>
      <c r="B9" s="11"/>
      <c r="C9" s="11"/>
      <c r="D9" s="12"/>
    </row>
    <row r="10" spans="1:4" x14ac:dyDescent="0.2">
      <c r="A10" s="23" t="s">
        <v>17</v>
      </c>
      <c r="B10" s="11"/>
      <c r="C10" s="11"/>
      <c r="D10" s="12"/>
    </row>
    <row r="11" spans="1:4" x14ac:dyDescent="0.2">
      <c r="A11" s="15" t="s">
        <v>8</v>
      </c>
      <c r="B11" s="5" t="s">
        <v>142</v>
      </c>
      <c r="C11" s="21" t="s">
        <v>9</v>
      </c>
      <c r="D11" s="6"/>
    </row>
    <row r="12" spans="1:4" x14ac:dyDescent="0.2">
      <c r="A12" s="15" t="s">
        <v>7</v>
      </c>
      <c r="B12" s="5">
        <v>600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143</v>
      </c>
    </row>
    <row r="17" spans="1:4" x14ac:dyDescent="0.2">
      <c r="A17" s="13"/>
      <c r="B17" s="11"/>
      <c r="C17" s="11"/>
      <c r="D17" s="12"/>
    </row>
    <row r="18" spans="1:4" x14ac:dyDescent="0.2">
      <c r="A18" s="23" t="s">
        <v>15</v>
      </c>
      <c r="B18" s="11"/>
      <c r="C18" s="11"/>
      <c r="D18" s="12"/>
    </row>
    <row r="19" spans="1:4" x14ac:dyDescent="0.2">
      <c r="A19" s="20" t="s">
        <v>21</v>
      </c>
      <c r="B19" s="7">
        <v>14.1</v>
      </c>
      <c r="C19" s="11"/>
      <c r="D19" s="12"/>
    </row>
    <row r="20" spans="1:4" x14ac:dyDescent="0.2">
      <c r="A20" s="20" t="s">
        <v>18</v>
      </c>
      <c r="B20" s="7">
        <v>75.900000000000006</v>
      </c>
      <c r="C20" s="11"/>
      <c r="D20" s="12"/>
    </row>
    <row r="21" spans="1:4" x14ac:dyDescent="0.2">
      <c r="A21" s="20" t="s">
        <v>19</v>
      </c>
      <c r="B21" s="7">
        <v>3.7</v>
      </c>
      <c r="C21" s="14" t="s">
        <v>20</v>
      </c>
      <c r="D21" s="7">
        <v>205.6</v>
      </c>
    </row>
    <row r="22" spans="1:4" x14ac:dyDescent="0.2">
      <c r="A22" s="20" t="s">
        <v>22</v>
      </c>
      <c r="B22" s="7">
        <v>1018.7</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0</v>
      </c>
      <c r="C25" s="14" t="s">
        <v>52</v>
      </c>
      <c r="D25" s="7" t="s">
        <v>144</v>
      </c>
    </row>
    <row r="26" spans="1:4" x14ac:dyDescent="0.2">
      <c r="A26" s="13"/>
      <c r="B26" s="11"/>
      <c r="C26" s="11"/>
      <c r="D26" s="12"/>
    </row>
    <row r="27" spans="1:4" x14ac:dyDescent="0.2">
      <c r="A27" s="23" t="s">
        <v>38</v>
      </c>
      <c r="B27" s="11"/>
      <c r="C27" s="11"/>
      <c r="D27" s="12"/>
    </row>
    <row r="28" spans="1:4" x14ac:dyDescent="0.2">
      <c r="A28" s="17" t="s">
        <v>31</v>
      </c>
      <c r="B28" s="18" t="s">
        <v>167</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147</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X216"/>
  <sheetViews>
    <sheetView workbookViewId="0">
      <selection activeCell="B28" sqref="B28"/>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44179</v>
      </c>
      <c r="C2" s="11"/>
      <c r="D2" s="12"/>
    </row>
    <row r="3" spans="1:4" x14ac:dyDescent="0.2">
      <c r="A3" s="16" t="s">
        <v>1</v>
      </c>
      <c r="B3" s="2" t="s">
        <v>2</v>
      </c>
      <c r="C3" s="11"/>
      <c r="D3" s="12"/>
    </row>
    <row r="4" spans="1:4" x14ac:dyDescent="0.2">
      <c r="A4" s="16" t="s">
        <v>3</v>
      </c>
      <c r="B4" s="25">
        <v>2230</v>
      </c>
      <c r="C4" s="11"/>
      <c r="D4" s="12"/>
    </row>
    <row r="5" spans="1:4" x14ac:dyDescent="0.2">
      <c r="A5" s="16" t="s">
        <v>4</v>
      </c>
      <c r="B5" s="2" t="s">
        <v>5</v>
      </c>
      <c r="C5" s="11"/>
      <c r="D5" s="12"/>
    </row>
    <row r="6" spans="1:4" x14ac:dyDescent="0.2">
      <c r="A6" s="16" t="s">
        <v>6</v>
      </c>
      <c r="B6" s="2" t="s">
        <v>89</v>
      </c>
      <c r="C6" s="11"/>
      <c r="D6" s="12"/>
    </row>
    <row r="7" spans="1:4" x14ac:dyDescent="0.2">
      <c r="A7" s="16" t="s">
        <v>27</v>
      </c>
      <c r="B7" s="2" t="s">
        <v>55</v>
      </c>
      <c r="C7" s="11"/>
      <c r="D7" s="12"/>
    </row>
    <row r="8" spans="1:4" x14ac:dyDescent="0.2">
      <c r="A8" s="16" t="s">
        <v>29</v>
      </c>
      <c r="B8" s="4">
        <v>400.01</v>
      </c>
      <c r="C8" s="11"/>
      <c r="D8" s="12"/>
    </row>
    <row r="9" spans="1:4" x14ac:dyDescent="0.2">
      <c r="A9" s="13"/>
      <c r="B9" s="11"/>
      <c r="C9" s="11"/>
      <c r="D9" s="12"/>
    </row>
    <row r="10" spans="1:4" x14ac:dyDescent="0.2">
      <c r="A10" s="23" t="s">
        <v>17</v>
      </c>
      <c r="B10" s="11"/>
      <c r="C10" s="11"/>
      <c r="D10" s="12"/>
    </row>
    <row r="11" spans="1:4" x14ac:dyDescent="0.2">
      <c r="A11" s="15" t="s">
        <v>8</v>
      </c>
      <c r="B11" s="5">
        <v>1300</v>
      </c>
      <c r="C11" s="21" t="s">
        <v>9</v>
      </c>
      <c r="D11" s="6">
        <v>700</v>
      </c>
    </row>
    <row r="12" spans="1:4" x14ac:dyDescent="0.2">
      <c r="A12" s="15" t="s">
        <v>7</v>
      </c>
      <c r="B12" s="5">
        <v>550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148</v>
      </c>
    </row>
    <row r="17" spans="1:4" x14ac:dyDescent="0.2">
      <c r="A17" s="13"/>
      <c r="B17" s="11"/>
      <c r="C17" s="11"/>
      <c r="D17" s="12"/>
    </row>
    <row r="18" spans="1:4" x14ac:dyDescent="0.2">
      <c r="A18" s="23" t="s">
        <v>15</v>
      </c>
      <c r="B18" s="11"/>
      <c r="C18" s="11"/>
      <c r="D18" s="12"/>
    </row>
    <row r="19" spans="1:4" x14ac:dyDescent="0.2">
      <c r="A19" s="20" t="s">
        <v>21</v>
      </c>
      <c r="B19" s="7">
        <v>13.9</v>
      </c>
      <c r="C19" s="11"/>
      <c r="D19" s="12"/>
    </row>
    <row r="20" spans="1:4" x14ac:dyDescent="0.2">
      <c r="A20" s="20" t="s">
        <v>18</v>
      </c>
      <c r="B20" s="7">
        <v>67.8</v>
      </c>
      <c r="C20" s="11"/>
      <c r="D20" s="12"/>
    </row>
    <row r="21" spans="1:4" x14ac:dyDescent="0.2">
      <c r="A21" s="20" t="s">
        <v>19</v>
      </c>
      <c r="B21" s="7">
        <v>3.5</v>
      </c>
      <c r="C21" s="14" t="s">
        <v>20</v>
      </c>
      <c r="D21" s="7">
        <v>202.9</v>
      </c>
    </row>
    <row r="22" spans="1:4" x14ac:dyDescent="0.2">
      <c r="A22" s="20" t="s">
        <v>22</v>
      </c>
      <c r="B22" s="7">
        <v>1018.8</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0</v>
      </c>
      <c r="C25" s="14" t="s">
        <v>52</v>
      </c>
      <c r="D25" s="7"/>
    </row>
    <row r="26" spans="1:4" x14ac:dyDescent="0.2">
      <c r="A26" s="13"/>
      <c r="B26" s="11"/>
      <c r="C26" s="11"/>
      <c r="D26" s="12"/>
    </row>
    <row r="27" spans="1:4" x14ac:dyDescent="0.2">
      <c r="A27" s="23" t="s">
        <v>38</v>
      </c>
      <c r="B27" s="11"/>
      <c r="C27" s="11"/>
      <c r="D27" s="12"/>
    </row>
    <row r="28" spans="1:4" x14ac:dyDescent="0.2">
      <c r="A28" s="17" t="s">
        <v>31</v>
      </c>
      <c r="B28" s="18" t="s">
        <v>59</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146</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X216"/>
  <sheetViews>
    <sheetView workbookViewId="0">
      <selection activeCell="B28" sqref="B28"/>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44179</v>
      </c>
      <c r="C2" s="11"/>
      <c r="D2" s="12"/>
    </row>
    <row r="3" spans="1:4" x14ac:dyDescent="0.2">
      <c r="A3" s="16" t="s">
        <v>1</v>
      </c>
      <c r="B3" s="2" t="s">
        <v>2</v>
      </c>
      <c r="C3" s="11"/>
      <c r="D3" s="12"/>
    </row>
    <row r="4" spans="1:4" x14ac:dyDescent="0.2">
      <c r="A4" s="16" t="s">
        <v>3</v>
      </c>
      <c r="B4" s="25">
        <v>2330</v>
      </c>
      <c r="C4" s="11"/>
      <c r="D4" s="12"/>
    </row>
    <row r="5" spans="1:4" x14ac:dyDescent="0.2">
      <c r="A5" s="16" t="s">
        <v>4</v>
      </c>
      <c r="B5" s="2" t="s">
        <v>5</v>
      </c>
      <c r="C5" s="11"/>
      <c r="D5" s="12"/>
    </row>
    <row r="6" spans="1:4" x14ac:dyDescent="0.2">
      <c r="A6" s="16" t="s">
        <v>6</v>
      </c>
      <c r="B6" s="2" t="s">
        <v>75</v>
      </c>
      <c r="C6" s="11"/>
      <c r="D6" s="12"/>
    </row>
    <row r="7" spans="1:4" x14ac:dyDescent="0.2">
      <c r="A7" s="16" t="s">
        <v>27</v>
      </c>
      <c r="B7" s="2" t="s">
        <v>93</v>
      </c>
      <c r="C7" s="11"/>
      <c r="D7" s="12"/>
    </row>
    <row r="8" spans="1:4" x14ac:dyDescent="0.2">
      <c r="A8" s="16" t="s">
        <v>29</v>
      </c>
      <c r="B8" s="4">
        <v>402.01</v>
      </c>
      <c r="C8" s="11"/>
      <c r="D8" s="12"/>
    </row>
    <row r="9" spans="1:4" x14ac:dyDescent="0.2">
      <c r="A9" s="13"/>
      <c r="B9" s="11"/>
      <c r="C9" s="11"/>
      <c r="D9" s="12"/>
    </row>
    <row r="10" spans="1:4" x14ac:dyDescent="0.2">
      <c r="A10" s="23" t="s">
        <v>17</v>
      </c>
      <c r="B10" s="11"/>
      <c r="C10" s="11"/>
      <c r="D10" s="12"/>
    </row>
    <row r="11" spans="1:4" x14ac:dyDescent="0.2">
      <c r="A11" s="15" t="s">
        <v>8</v>
      </c>
      <c r="B11" s="5" t="s">
        <v>149</v>
      </c>
      <c r="C11" s="21" t="s">
        <v>9</v>
      </c>
      <c r="D11" s="6" t="s">
        <v>150</v>
      </c>
    </row>
    <row r="12" spans="1:4" x14ac:dyDescent="0.2">
      <c r="A12" s="15" t="s">
        <v>7</v>
      </c>
      <c r="B12" s="5">
        <v>550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151</v>
      </c>
    </row>
    <row r="17" spans="1:4" x14ac:dyDescent="0.2">
      <c r="A17" s="13"/>
      <c r="B17" s="11"/>
      <c r="C17" s="11"/>
      <c r="D17" s="12"/>
    </row>
    <row r="18" spans="1:4" x14ac:dyDescent="0.2">
      <c r="A18" s="23" t="s">
        <v>15</v>
      </c>
      <c r="B18" s="11"/>
      <c r="C18" s="11"/>
      <c r="D18" s="12"/>
    </row>
    <row r="19" spans="1:4" x14ac:dyDescent="0.2">
      <c r="A19" s="20" t="s">
        <v>21</v>
      </c>
      <c r="B19" s="7">
        <v>12.6</v>
      </c>
      <c r="C19" s="11"/>
      <c r="D19" s="12"/>
    </row>
    <row r="20" spans="1:4" x14ac:dyDescent="0.2">
      <c r="A20" s="20" t="s">
        <v>18</v>
      </c>
      <c r="B20" s="7">
        <v>74.3</v>
      </c>
      <c r="C20" s="11"/>
      <c r="D20" s="12"/>
    </row>
    <row r="21" spans="1:4" x14ac:dyDescent="0.2">
      <c r="A21" s="20" t="s">
        <v>19</v>
      </c>
      <c r="B21" s="7">
        <v>3.1</v>
      </c>
      <c r="C21" s="14" t="s">
        <v>20</v>
      </c>
      <c r="D21" s="7">
        <v>208.1</v>
      </c>
    </row>
    <row r="22" spans="1:4" x14ac:dyDescent="0.2">
      <c r="A22" s="20" t="s">
        <v>22</v>
      </c>
      <c r="B22" s="7">
        <v>1018.9</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0</v>
      </c>
      <c r="C25" s="14" t="s">
        <v>52</v>
      </c>
      <c r="D25" s="7"/>
    </row>
    <row r="26" spans="1:4" x14ac:dyDescent="0.2">
      <c r="A26" s="13"/>
      <c r="B26" s="11"/>
      <c r="C26" s="11"/>
      <c r="D26" s="12"/>
    </row>
    <row r="27" spans="1:4" x14ac:dyDescent="0.2">
      <c r="A27" s="23" t="s">
        <v>38</v>
      </c>
      <c r="B27" s="11"/>
      <c r="C27" s="11"/>
      <c r="D27" s="12"/>
    </row>
    <row r="28" spans="1:4" x14ac:dyDescent="0.2">
      <c r="A28" s="17" t="s">
        <v>31</v>
      </c>
      <c r="B28" s="18" t="s">
        <v>166</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146</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216"/>
  <sheetViews>
    <sheetView workbookViewId="0">
      <selection activeCell="B28" sqref="B28"/>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44180</v>
      </c>
      <c r="C2" s="11"/>
      <c r="D2" s="12"/>
    </row>
    <row r="3" spans="1:4" x14ac:dyDescent="0.2">
      <c r="A3" s="16" t="s">
        <v>1</v>
      </c>
      <c r="B3" s="2" t="s">
        <v>2</v>
      </c>
      <c r="C3" s="11"/>
      <c r="D3" s="12"/>
    </row>
    <row r="4" spans="1:4" x14ac:dyDescent="0.2">
      <c r="A4" s="16" t="s">
        <v>3</v>
      </c>
      <c r="B4" s="25">
        <v>30</v>
      </c>
      <c r="C4" s="11"/>
      <c r="D4" s="12"/>
    </row>
    <row r="5" spans="1:4" x14ac:dyDescent="0.2">
      <c r="A5" s="16" t="s">
        <v>4</v>
      </c>
      <c r="B5" s="2" t="s">
        <v>5</v>
      </c>
      <c r="C5" s="11"/>
      <c r="D5" s="12"/>
    </row>
    <row r="6" spans="1:4" x14ac:dyDescent="0.2">
      <c r="A6" s="16" t="s">
        <v>6</v>
      </c>
      <c r="B6" s="2" t="s">
        <v>28</v>
      </c>
      <c r="C6" s="11"/>
      <c r="D6" s="12"/>
    </row>
    <row r="7" spans="1:4" x14ac:dyDescent="0.2">
      <c r="A7" s="16" t="s">
        <v>27</v>
      </c>
      <c r="B7" s="2" t="s">
        <v>28</v>
      </c>
      <c r="C7" s="11"/>
      <c r="D7" s="12"/>
    </row>
    <row r="8" spans="1:4" x14ac:dyDescent="0.2">
      <c r="A8" s="16" t="s">
        <v>29</v>
      </c>
      <c r="B8" s="4">
        <v>403.01</v>
      </c>
      <c r="C8" s="11"/>
      <c r="D8" s="12"/>
    </row>
    <row r="9" spans="1:4" x14ac:dyDescent="0.2">
      <c r="A9" s="13"/>
      <c r="B9" s="11"/>
      <c r="C9" s="11"/>
      <c r="D9" s="12"/>
    </row>
    <row r="10" spans="1:4" x14ac:dyDescent="0.2">
      <c r="A10" s="23" t="s">
        <v>17</v>
      </c>
      <c r="B10" s="11"/>
      <c r="C10" s="11"/>
      <c r="D10" s="12"/>
    </row>
    <row r="11" spans="1:4" x14ac:dyDescent="0.2">
      <c r="A11" s="15" t="s">
        <v>8</v>
      </c>
      <c r="B11" s="5">
        <v>2400</v>
      </c>
      <c r="C11" s="21" t="s">
        <v>9</v>
      </c>
      <c r="D11" s="6">
        <v>1850</v>
      </c>
    </row>
    <row r="12" spans="1:4" x14ac:dyDescent="0.2">
      <c r="A12" s="15" t="s">
        <v>7</v>
      </c>
      <c r="B12" s="5">
        <v>550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152</v>
      </c>
    </row>
    <row r="17" spans="1:4" x14ac:dyDescent="0.2">
      <c r="A17" s="13"/>
      <c r="B17" s="11"/>
      <c r="C17" s="11"/>
      <c r="D17" s="12"/>
    </row>
    <row r="18" spans="1:4" x14ac:dyDescent="0.2">
      <c r="A18" s="23" t="s">
        <v>15</v>
      </c>
      <c r="B18" s="11"/>
      <c r="C18" s="11"/>
      <c r="D18" s="12"/>
    </row>
    <row r="19" spans="1:4" x14ac:dyDescent="0.2">
      <c r="A19" s="20" t="s">
        <v>21</v>
      </c>
      <c r="B19" s="7">
        <v>11.7</v>
      </c>
      <c r="C19" s="11"/>
      <c r="D19" s="12"/>
    </row>
    <row r="20" spans="1:4" x14ac:dyDescent="0.2">
      <c r="A20" s="20" t="s">
        <v>18</v>
      </c>
      <c r="B20" s="7">
        <v>76.099999999999994</v>
      </c>
      <c r="C20" s="11"/>
      <c r="D20" s="12"/>
    </row>
    <row r="21" spans="1:4" x14ac:dyDescent="0.2">
      <c r="A21" s="20" t="s">
        <v>19</v>
      </c>
      <c r="B21" s="7">
        <v>0.6</v>
      </c>
      <c r="C21" s="14" t="s">
        <v>20</v>
      </c>
      <c r="D21" s="7">
        <v>52.3</v>
      </c>
    </row>
    <row r="22" spans="1:4" x14ac:dyDescent="0.2">
      <c r="A22" s="20" t="s">
        <v>22</v>
      </c>
      <c r="B22" s="7">
        <v>1019.4</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0</v>
      </c>
      <c r="C25" s="14" t="s">
        <v>52</v>
      </c>
      <c r="D25" s="7"/>
    </row>
    <row r="26" spans="1:4" x14ac:dyDescent="0.2">
      <c r="A26" s="13"/>
      <c r="B26" s="11"/>
      <c r="C26" s="11"/>
      <c r="D26" s="12"/>
    </row>
    <row r="27" spans="1:4" x14ac:dyDescent="0.2">
      <c r="A27" s="23" t="s">
        <v>38</v>
      </c>
      <c r="B27" s="11"/>
      <c r="C27" s="11"/>
      <c r="D27" s="12"/>
    </row>
    <row r="28" spans="1:4" x14ac:dyDescent="0.2">
      <c r="A28" s="17" t="s">
        <v>31</v>
      </c>
      <c r="B28" s="18" t="s">
        <v>165</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146</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216"/>
  <sheetViews>
    <sheetView workbookViewId="0">
      <selection activeCell="B28" sqref="B28"/>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44180</v>
      </c>
      <c r="C2" s="11"/>
      <c r="D2" s="12"/>
    </row>
    <row r="3" spans="1:4" x14ac:dyDescent="0.2">
      <c r="A3" s="16" t="s">
        <v>1</v>
      </c>
      <c r="B3" s="2" t="s">
        <v>2</v>
      </c>
      <c r="C3" s="11"/>
      <c r="D3" s="12"/>
    </row>
    <row r="4" spans="1:4" x14ac:dyDescent="0.2">
      <c r="A4" s="16" t="s">
        <v>3</v>
      </c>
      <c r="B4" s="25">
        <v>30</v>
      </c>
      <c r="C4" s="11"/>
      <c r="D4" s="12"/>
    </row>
    <row r="5" spans="1:4" x14ac:dyDescent="0.2">
      <c r="A5" s="16" t="s">
        <v>4</v>
      </c>
      <c r="B5" s="2" t="s">
        <v>5</v>
      </c>
      <c r="C5" s="11"/>
      <c r="D5" s="12"/>
    </row>
    <row r="6" spans="1:4" x14ac:dyDescent="0.2">
      <c r="A6" s="16" t="s">
        <v>6</v>
      </c>
      <c r="B6" s="2" t="s">
        <v>89</v>
      </c>
      <c r="C6" s="11"/>
      <c r="D6" s="12"/>
    </row>
    <row r="7" spans="1:4" x14ac:dyDescent="0.2">
      <c r="A7" s="16" t="s">
        <v>27</v>
      </c>
      <c r="B7" s="2" t="s">
        <v>55</v>
      </c>
      <c r="C7" s="11"/>
      <c r="D7" s="12"/>
    </row>
    <row r="8" spans="1:4" x14ac:dyDescent="0.2">
      <c r="A8" s="16" t="s">
        <v>29</v>
      </c>
      <c r="B8" s="4">
        <v>400.01</v>
      </c>
      <c r="C8" s="11"/>
      <c r="D8" s="12"/>
    </row>
    <row r="9" spans="1:4" x14ac:dyDescent="0.2">
      <c r="A9" s="13"/>
      <c r="B9" s="11"/>
      <c r="C9" s="11"/>
      <c r="D9" s="12"/>
    </row>
    <row r="10" spans="1:4" x14ac:dyDescent="0.2">
      <c r="A10" s="23" t="s">
        <v>17</v>
      </c>
      <c r="B10" s="11"/>
      <c r="C10" s="11"/>
      <c r="D10" s="12"/>
    </row>
    <row r="11" spans="1:4" x14ac:dyDescent="0.2">
      <c r="A11" s="15" t="s">
        <v>8</v>
      </c>
      <c r="B11" s="5">
        <v>1850</v>
      </c>
      <c r="C11" s="21" t="s">
        <v>9</v>
      </c>
      <c r="D11" s="6">
        <v>1300</v>
      </c>
    </row>
    <row r="12" spans="1:4" x14ac:dyDescent="0.2">
      <c r="A12" s="15" t="s">
        <v>7</v>
      </c>
      <c r="B12" s="5">
        <v>550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153</v>
      </c>
    </row>
    <row r="17" spans="1:4" x14ac:dyDescent="0.2">
      <c r="A17" s="13"/>
      <c r="B17" s="11"/>
      <c r="C17" s="11"/>
      <c r="D17" s="12"/>
    </row>
    <row r="18" spans="1:4" x14ac:dyDescent="0.2">
      <c r="A18" s="23" t="s">
        <v>15</v>
      </c>
      <c r="B18" s="11"/>
      <c r="C18" s="11"/>
      <c r="D18" s="12"/>
    </row>
    <row r="19" spans="1:4" x14ac:dyDescent="0.2">
      <c r="A19" s="20" t="s">
        <v>21</v>
      </c>
      <c r="B19" s="7">
        <v>10.6</v>
      </c>
      <c r="C19" s="11"/>
      <c r="D19" s="12"/>
    </row>
    <row r="20" spans="1:4" x14ac:dyDescent="0.2">
      <c r="A20" s="20" t="s">
        <v>18</v>
      </c>
      <c r="B20" s="7">
        <v>79</v>
      </c>
      <c r="C20" s="11"/>
      <c r="D20" s="12"/>
    </row>
    <row r="21" spans="1:4" x14ac:dyDescent="0.2">
      <c r="A21" s="20" t="s">
        <v>19</v>
      </c>
      <c r="B21" s="7">
        <v>0.5</v>
      </c>
      <c r="C21" s="14" t="s">
        <v>20</v>
      </c>
      <c r="D21" s="7">
        <v>345</v>
      </c>
    </row>
    <row r="22" spans="1:4" x14ac:dyDescent="0.2">
      <c r="A22" s="20" t="s">
        <v>22</v>
      </c>
      <c r="B22" s="7">
        <v>1020.2</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0</v>
      </c>
      <c r="C25" s="14" t="s">
        <v>52</v>
      </c>
      <c r="D25" s="7"/>
    </row>
    <row r="26" spans="1:4" x14ac:dyDescent="0.2">
      <c r="A26" s="13"/>
      <c r="B26" s="11"/>
      <c r="C26" s="11"/>
      <c r="D26" s="12"/>
    </row>
    <row r="27" spans="1:4" x14ac:dyDescent="0.2">
      <c r="A27" s="23" t="s">
        <v>38</v>
      </c>
      <c r="B27" s="11"/>
      <c r="C27" s="11"/>
      <c r="D27" s="12"/>
    </row>
    <row r="28" spans="1:4" x14ac:dyDescent="0.2">
      <c r="A28" s="17" t="s">
        <v>31</v>
      </c>
      <c r="B28" s="18" t="s">
        <v>164</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146</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X216"/>
  <sheetViews>
    <sheetView workbookViewId="0">
      <selection activeCell="B28" sqref="B28"/>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44180</v>
      </c>
      <c r="C2" s="11"/>
      <c r="D2" s="12"/>
    </row>
    <row r="3" spans="1:4" x14ac:dyDescent="0.2">
      <c r="A3" s="16" t="s">
        <v>1</v>
      </c>
      <c r="B3" s="2" t="s">
        <v>2</v>
      </c>
      <c r="C3" s="11"/>
      <c r="D3" s="12"/>
    </row>
    <row r="4" spans="1:4" x14ac:dyDescent="0.2">
      <c r="A4" s="16" t="s">
        <v>3</v>
      </c>
      <c r="B4" s="25">
        <v>230</v>
      </c>
      <c r="C4" s="11"/>
      <c r="D4" s="12"/>
    </row>
    <row r="5" spans="1:4" x14ac:dyDescent="0.2">
      <c r="A5" s="16" t="s">
        <v>4</v>
      </c>
      <c r="B5" s="2" t="s">
        <v>5</v>
      </c>
      <c r="C5" s="11"/>
      <c r="D5" s="12"/>
    </row>
    <row r="6" spans="1:4" x14ac:dyDescent="0.2">
      <c r="A6" s="16" t="s">
        <v>6</v>
      </c>
      <c r="B6" s="2" t="s">
        <v>75</v>
      </c>
      <c r="C6" s="11"/>
      <c r="D6" s="12"/>
    </row>
    <row r="7" spans="1:4" x14ac:dyDescent="0.2">
      <c r="A7" s="16" t="s">
        <v>27</v>
      </c>
      <c r="B7" s="2" t="s">
        <v>154</v>
      </c>
      <c r="C7" s="11"/>
      <c r="D7" s="12"/>
    </row>
    <row r="8" spans="1:4" x14ac:dyDescent="0.2">
      <c r="A8" s="16" t="s">
        <v>29</v>
      </c>
      <c r="B8" s="4">
        <v>402.01</v>
      </c>
      <c r="C8" s="11"/>
      <c r="D8" s="12"/>
    </row>
    <row r="9" spans="1:4" x14ac:dyDescent="0.2">
      <c r="A9" s="13"/>
      <c r="B9" s="11" t="s">
        <v>91</v>
      </c>
      <c r="C9" s="11"/>
      <c r="D9" s="12"/>
    </row>
    <row r="10" spans="1:4" x14ac:dyDescent="0.2">
      <c r="A10" s="23" t="s">
        <v>17</v>
      </c>
      <c r="B10" s="11"/>
      <c r="C10" s="11"/>
      <c r="D10" s="12"/>
    </row>
    <row r="11" spans="1:4" x14ac:dyDescent="0.2">
      <c r="A11" s="15" t="s">
        <v>8</v>
      </c>
      <c r="B11" s="5">
        <v>1300</v>
      </c>
      <c r="C11" s="21" t="s">
        <v>9</v>
      </c>
      <c r="D11" s="6">
        <v>750</v>
      </c>
    </row>
    <row r="12" spans="1:4" x14ac:dyDescent="0.2">
      <c r="A12" s="15" t="s">
        <v>7</v>
      </c>
      <c r="B12" s="5">
        <v>550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155</v>
      </c>
    </row>
    <row r="17" spans="1:4" x14ac:dyDescent="0.2">
      <c r="A17" s="13"/>
      <c r="B17" s="11"/>
      <c r="C17" s="11"/>
      <c r="D17" s="12"/>
    </row>
    <row r="18" spans="1:4" x14ac:dyDescent="0.2">
      <c r="A18" s="23" t="s">
        <v>15</v>
      </c>
      <c r="B18" s="11"/>
      <c r="C18" s="11"/>
      <c r="D18" s="12"/>
    </row>
    <row r="19" spans="1:4" x14ac:dyDescent="0.2">
      <c r="A19" s="20" t="s">
        <v>21</v>
      </c>
      <c r="B19" s="7">
        <v>9.3000000000000007</v>
      </c>
      <c r="C19" s="11"/>
      <c r="D19" s="12"/>
    </row>
    <row r="20" spans="1:4" x14ac:dyDescent="0.2">
      <c r="A20" s="20" t="s">
        <v>18</v>
      </c>
      <c r="B20" s="7">
        <v>86</v>
      </c>
      <c r="C20" s="11"/>
      <c r="D20" s="12"/>
    </row>
    <row r="21" spans="1:4" x14ac:dyDescent="0.2">
      <c r="A21" s="20" t="s">
        <v>19</v>
      </c>
      <c r="B21" s="7">
        <v>0.5</v>
      </c>
      <c r="C21" s="14" t="s">
        <v>20</v>
      </c>
      <c r="D21" s="7">
        <v>355.8</v>
      </c>
    </row>
    <row r="22" spans="1:4" x14ac:dyDescent="0.2">
      <c r="A22" s="20" t="s">
        <v>22</v>
      </c>
      <c r="B22" s="7">
        <v>1020.4</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0</v>
      </c>
      <c r="C25" s="14" t="s">
        <v>52</v>
      </c>
      <c r="D25" s="7"/>
    </row>
    <row r="26" spans="1:4" x14ac:dyDescent="0.2">
      <c r="A26" s="13"/>
      <c r="B26" s="11"/>
      <c r="C26" s="11"/>
      <c r="D26" s="12"/>
    </row>
    <row r="27" spans="1:4" x14ac:dyDescent="0.2">
      <c r="A27" s="23" t="s">
        <v>38</v>
      </c>
      <c r="B27" s="11"/>
      <c r="C27" s="11"/>
      <c r="D27" s="12"/>
    </row>
    <row r="28" spans="1:4" x14ac:dyDescent="0.2">
      <c r="A28" s="17" t="s">
        <v>31</v>
      </c>
      <c r="B28" s="18" t="s">
        <v>163</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146</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X216"/>
  <sheetViews>
    <sheetView topLeftCell="A2" workbookViewId="0">
      <selection activeCell="B28" sqref="B28"/>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44180</v>
      </c>
      <c r="C2" s="11"/>
      <c r="D2" s="12"/>
    </row>
    <row r="3" spans="1:4" x14ac:dyDescent="0.2">
      <c r="A3" s="16" t="s">
        <v>1</v>
      </c>
      <c r="B3" s="2" t="s">
        <v>2</v>
      </c>
      <c r="C3" s="11"/>
      <c r="D3" s="12"/>
    </row>
    <row r="4" spans="1:4" x14ac:dyDescent="0.2">
      <c r="A4" s="16" t="s">
        <v>3</v>
      </c>
      <c r="B4" s="25">
        <v>330</v>
      </c>
      <c r="C4" s="11"/>
      <c r="D4" s="12"/>
    </row>
    <row r="5" spans="1:4" x14ac:dyDescent="0.2">
      <c r="A5" s="16" t="s">
        <v>4</v>
      </c>
      <c r="B5" s="2" t="s">
        <v>5</v>
      </c>
      <c r="C5" s="11"/>
      <c r="D5" s="12"/>
    </row>
    <row r="6" spans="1:4" x14ac:dyDescent="0.2">
      <c r="A6" s="16" t="s">
        <v>6</v>
      </c>
      <c r="B6" s="2" t="s">
        <v>28</v>
      </c>
      <c r="C6" s="11"/>
      <c r="D6" s="12"/>
    </row>
    <row r="7" spans="1:4" x14ac:dyDescent="0.2">
      <c r="A7" s="16" t="s">
        <v>27</v>
      </c>
      <c r="B7" s="2" t="s">
        <v>28</v>
      </c>
      <c r="C7" s="11"/>
      <c r="D7" s="12"/>
    </row>
    <row r="8" spans="1:4" x14ac:dyDescent="0.2">
      <c r="A8" s="16" t="s">
        <v>29</v>
      </c>
      <c r="B8" s="4">
        <v>403.01</v>
      </c>
      <c r="C8" s="11"/>
      <c r="D8" s="12"/>
    </row>
    <row r="9" spans="1:4" x14ac:dyDescent="0.2">
      <c r="A9" s="13"/>
      <c r="B9" s="11" t="s">
        <v>91</v>
      </c>
      <c r="C9" s="11"/>
      <c r="D9" s="12"/>
    </row>
    <row r="10" spans="1:4" x14ac:dyDescent="0.2">
      <c r="A10" s="23" t="s">
        <v>17</v>
      </c>
      <c r="B10" s="11"/>
      <c r="C10" s="11"/>
      <c r="D10" s="12"/>
    </row>
    <row r="11" spans="1:4" x14ac:dyDescent="0.2">
      <c r="A11" s="15" t="s">
        <v>8</v>
      </c>
      <c r="B11" s="5" t="s">
        <v>156</v>
      </c>
      <c r="C11" s="21" t="s">
        <v>9</v>
      </c>
      <c r="D11" s="6" t="s">
        <v>150</v>
      </c>
    </row>
    <row r="12" spans="1:4" x14ac:dyDescent="0.2">
      <c r="A12" s="15" t="s">
        <v>7</v>
      </c>
      <c r="B12" s="5">
        <v>550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157</v>
      </c>
    </row>
    <row r="17" spans="1:4" x14ac:dyDescent="0.2">
      <c r="A17" s="13"/>
      <c r="B17" s="11"/>
      <c r="C17" s="11"/>
      <c r="D17" s="12"/>
    </row>
    <row r="18" spans="1:4" x14ac:dyDescent="0.2">
      <c r="A18" s="23" t="s">
        <v>15</v>
      </c>
      <c r="B18" s="11"/>
      <c r="C18" s="11"/>
      <c r="D18" s="12"/>
    </row>
    <row r="19" spans="1:4" x14ac:dyDescent="0.2">
      <c r="A19" s="20" t="s">
        <v>21</v>
      </c>
      <c r="B19" s="7">
        <v>9.1</v>
      </c>
      <c r="C19" s="11"/>
      <c r="D19" s="12"/>
    </row>
    <row r="20" spans="1:4" x14ac:dyDescent="0.2">
      <c r="A20" s="20" t="s">
        <v>18</v>
      </c>
      <c r="B20" s="7">
        <v>83.2</v>
      </c>
      <c r="C20" s="11"/>
      <c r="D20" s="12"/>
    </row>
    <row r="21" spans="1:4" x14ac:dyDescent="0.2">
      <c r="A21" s="20" t="s">
        <v>19</v>
      </c>
      <c r="B21" s="7">
        <v>0.7</v>
      </c>
      <c r="C21" s="14" t="s">
        <v>20</v>
      </c>
      <c r="D21" s="7">
        <v>109.8</v>
      </c>
    </row>
    <row r="22" spans="1:4" x14ac:dyDescent="0.2">
      <c r="A22" s="20" t="s">
        <v>22</v>
      </c>
      <c r="B22" s="7">
        <v>1021</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0</v>
      </c>
      <c r="C25" s="14" t="s">
        <v>52</v>
      </c>
      <c r="D25" s="7"/>
    </row>
    <row r="26" spans="1:4" x14ac:dyDescent="0.2">
      <c r="A26" s="13"/>
      <c r="B26" s="11"/>
      <c r="C26" s="11"/>
      <c r="D26" s="12"/>
    </row>
    <row r="27" spans="1:4" x14ac:dyDescent="0.2">
      <c r="A27" s="23" t="s">
        <v>38</v>
      </c>
      <c r="B27" s="11"/>
      <c r="C27" s="11"/>
      <c r="D27" s="12"/>
    </row>
    <row r="28" spans="1:4" x14ac:dyDescent="0.2">
      <c r="A28" s="17" t="s">
        <v>31</v>
      </c>
      <c r="B28" s="18" t="s">
        <v>162</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146</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216"/>
  <sheetViews>
    <sheetView topLeftCell="A15" workbookViewId="0">
      <selection activeCell="A32" sqref="A32:D39"/>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44178</v>
      </c>
      <c r="C2" s="11"/>
      <c r="D2" s="12"/>
    </row>
    <row r="3" spans="1:4" x14ac:dyDescent="0.2">
      <c r="A3" s="16" t="s">
        <v>1</v>
      </c>
      <c r="B3" s="2" t="s">
        <v>2</v>
      </c>
      <c r="C3" s="11"/>
      <c r="D3" s="12"/>
    </row>
    <row r="4" spans="1:4" x14ac:dyDescent="0.2">
      <c r="A4" s="16" t="s">
        <v>3</v>
      </c>
      <c r="B4" s="25">
        <v>1700</v>
      </c>
      <c r="C4" s="11"/>
      <c r="D4" s="12"/>
    </row>
    <row r="5" spans="1:4" x14ac:dyDescent="0.2">
      <c r="A5" s="16" t="s">
        <v>4</v>
      </c>
      <c r="B5" s="2" t="s">
        <v>5</v>
      </c>
      <c r="C5" s="11"/>
      <c r="D5" s="12"/>
    </row>
    <row r="6" spans="1:4" x14ac:dyDescent="0.2">
      <c r="A6" s="16" t="s">
        <v>6</v>
      </c>
      <c r="B6" s="2" t="s">
        <v>63</v>
      </c>
      <c r="C6" s="11"/>
      <c r="D6" s="12"/>
    </row>
    <row r="7" spans="1:4" x14ac:dyDescent="0.2">
      <c r="A7" s="16" t="s">
        <v>27</v>
      </c>
      <c r="B7" s="2" t="s">
        <v>55</v>
      </c>
      <c r="C7" s="11"/>
      <c r="D7" s="12"/>
    </row>
    <row r="8" spans="1:4" x14ac:dyDescent="0.2">
      <c r="A8" s="16" t="s">
        <v>29</v>
      </c>
      <c r="B8" s="4">
        <v>403.1</v>
      </c>
      <c r="C8" s="11"/>
      <c r="D8" s="12"/>
    </row>
    <row r="9" spans="1:4" x14ac:dyDescent="0.2">
      <c r="A9" s="13"/>
      <c r="B9" s="11"/>
      <c r="C9" s="11"/>
      <c r="D9" s="12"/>
    </row>
    <row r="10" spans="1:4" x14ac:dyDescent="0.2">
      <c r="A10" s="23" t="s">
        <v>17</v>
      </c>
      <c r="B10" s="11"/>
      <c r="C10" s="11"/>
      <c r="D10" s="12"/>
    </row>
    <row r="11" spans="1:4" x14ac:dyDescent="0.2">
      <c r="A11" s="15" t="s">
        <v>8</v>
      </c>
      <c r="B11" s="5">
        <v>1550</v>
      </c>
      <c r="C11" s="21" t="s">
        <v>9</v>
      </c>
      <c r="D11" s="6">
        <v>1050</v>
      </c>
    </row>
    <row r="12" spans="1:4" x14ac:dyDescent="0.2">
      <c r="A12" s="15" t="s">
        <v>7</v>
      </c>
      <c r="B12" s="5">
        <v>550</v>
      </c>
      <c r="C12" s="21" t="s">
        <v>51</v>
      </c>
      <c r="D12" s="5">
        <v>500</v>
      </c>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20125</v>
      </c>
      <c r="C16" s="21" t="s">
        <v>33</v>
      </c>
      <c r="D16" s="6" t="s">
        <v>54</v>
      </c>
    </row>
    <row r="17" spans="1:4" x14ac:dyDescent="0.2">
      <c r="A17" s="13"/>
      <c r="B17" s="11"/>
      <c r="C17" s="11"/>
      <c r="D17" s="12"/>
    </row>
    <row r="18" spans="1:4" x14ac:dyDescent="0.2">
      <c r="A18" s="23" t="s">
        <v>15</v>
      </c>
      <c r="B18" s="11"/>
      <c r="C18" s="11"/>
      <c r="D18" s="12"/>
    </row>
    <row r="19" spans="1:4" x14ac:dyDescent="0.2">
      <c r="A19" s="20" t="s">
        <v>21</v>
      </c>
      <c r="B19" s="7">
        <v>15.9</v>
      </c>
      <c r="C19" s="11"/>
      <c r="D19" s="12"/>
    </row>
    <row r="20" spans="1:4" x14ac:dyDescent="0.2">
      <c r="A20" s="20" t="s">
        <v>18</v>
      </c>
      <c r="B20" s="7">
        <v>59.7</v>
      </c>
      <c r="C20" s="11"/>
      <c r="D20" s="12"/>
    </row>
    <row r="21" spans="1:4" x14ac:dyDescent="0.2">
      <c r="A21" s="20" t="s">
        <v>19</v>
      </c>
      <c r="B21" s="7">
        <v>1.5</v>
      </c>
      <c r="C21" s="14" t="s">
        <v>20</v>
      </c>
      <c r="D21" s="7">
        <v>220.6</v>
      </c>
    </row>
    <row r="22" spans="1:4" x14ac:dyDescent="0.2">
      <c r="A22" s="20" t="s">
        <v>22</v>
      </c>
      <c r="B22" s="7">
        <v>1025.0999999999999</v>
      </c>
      <c r="C22" s="11"/>
      <c r="D22" s="12"/>
    </row>
    <row r="23" spans="1:4" x14ac:dyDescent="0.2">
      <c r="A23" s="20" t="s">
        <v>23</v>
      </c>
      <c r="B23" s="7">
        <v>-39.236248000000003</v>
      </c>
      <c r="C23" s="14" t="s">
        <v>24</v>
      </c>
      <c r="D23" s="7">
        <v>-73.160387999999998</v>
      </c>
    </row>
    <row r="24" spans="1:4" x14ac:dyDescent="0.2">
      <c r="A24" s="20" t="s">
        <v>25</v>
      </c>
      <c r="B24" s="7">
        <v>3.05</v>
      </c>
      <c r="C24" s="11"/>
      <c r="D24" s="12"/>
    </row>
    <row r="25" spans="1:4" x14ac:dyDescent="0.2">
      <c r="A25" s="20" t="s">
        <v>36</v>
      </c>
      <c r="B25" s="7" t="s">
        <v>56</v>
      </c>
      <c r="C25" s="14" t="s">
        <v>52</v>
      </c>
      <c r="D25" s="7" t="s">
        <v>57</v>
      </c>
    </row>
    <row r="26" spans="1:4" x14ac:dyDescent="0.2">
      <c r="A26" s="13"/>
      <c r="B26" s="11"/>
      <c r="C26" s="11"/>
      <c r="D26" s="12"/>
    </row>
    <row r="27" spans="1:4" x14ac:dyDescent="0.2">
      <c r="A27" s="23" t="s">
        <v>38</v>
      </c>
      <c r="B27" s="11"/>
      <c r="C27" s="11"/>
      <c r="D27" s="12"/>
    </row>
    <row r="28" spans="1:4" x14ac:dyDescent="0.2">
      <c r="A28" s="17" t="s">
        <v>31</v>
      </c>
      <c r="B28" s="18" t="s">
        <v>64</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65</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X216"/>
  <sheetViews>
    <sheetView workbookViewId="0">
      <selection activeCell="B28" sqref="B28"/>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44180</v>
      </c>
      <c r="C2" s="11"/>
      <c r="D2" s="12"/>
    </row>
    <row r="3" spans="1:4" x14ac:dyDescent="0.2">
      <c r="A3" s="16" t="s">
        <v>1</v>
      </c>
      <c r="B3" s="2" t="s">
        <v>2</v>
      </c>
      <c r="C3" s="11"/>
      <c r="D3" s="12"/>
    </row>
    <row r="4" spans="1:4" x14ac:dyDescent="0.2">
      <c r="A4" s="16" t="s">
        <v>3</v>
      </c>
      <c r="B4" s="25">
        <v>430</v>
      </c>
      <c r="C4" s="11"/>
      <c r="D4" s="12"/>
    </row>
    <row r="5" spans="1:4" x14ac:dyDescent="0.2">
      <c r="A5" s="16" t="s">
        <v>4</v>
      </c>
      <c r="B5" s="2" t="s">
        <v>5</v>
      </c>
      <c r="C5" s="11"/>
      <c r="D5" s="12"/>
    </row>
    <row r="6" spans="1:4" x14ac:dyDescent="0.2">
      <c r="A6" s="16" t="s">
        <v>6</v>
      </c>
      <c r="B6" s="2" t="s">
        <v>89</v>
      </c>
      <c r="C6" s="11"/>
      <c r="D6" s="12"/>
    </row>
    <row r="7" spans="1:4" x14ac:dyDescent="0.2">
      <c r="A7" s="16" t="s">
        <v>27</v>
      </c>
      <c r="B7" s="2" t="s">
        <v>55</v>
      </c>
      <c r="C7" s="11"/>
      <c r="D7" s="12"/>
    </row>
    <row r="8" spans="1:4" x14ac:dyDescent="0.2">
      <c r="A8" s="16" t="s">
        <v>29</v>
      </c>
      <c r="B8" s="4">
        <v>400.01</v>
      </c>
      <c r="C8" s="11"/>
      <c r="D8" s="12"/>
    </row>
    <row r="9" spans="1:4" x14ac:dyDescent="0.2">
      <c r="A9" s="13"/>
      <c r="B9" s="11" t="s">
        <v>91</v>
      </c>
      <c r="C9" s="11"/>
      <c r="D9" s="12"/>
    </row>
    <row r="10" spans="1:4" x14ac:dyDescent="0.2">
      <c r="A10" s="23" t="s">
        <v>17</v>
      </c>
      <c r="B10" s="11"/>
      <c r="C10" s="11"/>
      <c r="D10" s="12"/>
    </row>
    <row r="11" spans="1:4" x14ac:dyDescent="0.2">
      <c r="A11" s="15" t="s">
        <v>8</v>
      </c>
      <c r="B11" s="5">
        <v>2400</v>
      </c>
      <c r="C11" s="21" t="s">
        <v>9</v>
      </c>
      <c r="D11" s="6">
        <v>1850</v>
      </c>
    </row>
    <row r="12" spans="1:4" x14ac:dyDescent="0.2">
      <c r="A12" s="15" t="s">
        <v>7</v>
      </c>
      <c r="B12" s="5">
        <v>550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158</v>
      </c>
    </row>
    <row r="17" spans="1:4" x14ac:dyDescent="0.2">
      <c r="A17" s="13"/>
      <c r="B17" s="11"/>
      <c r="C17" s="11"/>
      <c r="D17" s="12"/>
    </row>
    <row r="18" spans="1:4" x14ac:dyDescent="0.2">
      <c r="A18" s="23" t="s">
        <v>15</v>
      </c>
      <c r="B18" s="11"/>
      <c r="C18" s="11"/>
      <c r="D18" s="12"/>
    </row>
    <row r="19" spans="1:4" x14ac:dyDescent="0.2">
      <c r="A19" s="20" t="s">
        <v>21</v>
      </c>
      <c r="B19" s="7">
        <v>8</v>
      </c>
      <c r="C19" s="11"/>
      <c r="D19" s="12"/>
    </row>
    <row r="20" spans="1:4" x14ac:dyDescent="0.2">
      <c r="A20" s="20" t="s">
        <v>18</v>
      </c>
      <c r="B20" s="7">
        <v>94</v>
      </c>
      <c r="C20" s="11"/>
      <c r="D20" s="12"/>
    </row>
    <row r="21" spans="1:4" x14ac:dyDescent="0.2">
      <c r="A21" s="20" t="s">
        <v>19</v>
      </c>
      <c r="B21" s="7">
        <v>1.1000000000000001</v>
      </c>
      <c r="C21" s="14" t="s">
        <v>20</v>
      </c>
      <c r="D21" s="7">
        <v>132.30000000000001</v>
      </c>
    </row>
    <row r="22" spans="1:4" x14ac:dyDescent="0.2">
      <c r="A22" s="20" t="s">
        <v>22</v>
      </c>
      <c r="B22" s="7">
        <v>1021</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0</v>
      </c>
      <c r="C25" s="14" t="s">
        <v>52</v>
      </c>
      <c r="D25" s="7"/>
    </row>
    <row r="26" spans="1:4" x14ac:dyDescent="0.2">
      <c r="A26" s="13"/>
      <c r="B26" s="11"/>
      <c r="C26" s="11"/>
      <c r="D26" s="12"/>
    </row>
    <row r="27" spans="1:4" x14ac:dyDescent="0.2">
      <c r="A27" s="23" t="s">
        <v>38</v>
      </c>
      <c r="B27" s="11"/>
      <c r="C27" s="11"/>
      <c r="D27" s="12"/>
    </row>
    <row r="28" spans="1:4" x14ac:dyDescent="0.2">
      <c r="A28" s="17" t="s">
        <v>31</v>
      </c>
      <c r="B28" s="18" t="s">
        <v>161</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146</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X216"/>
  <sheetViews>
    <sheetView topLeftCell="A3" workbookViewId="0">
      <selection activeCell="A32" sqref="A32:D39"/>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44180</v>
      </c>
      <c r="C2" s="11"/>
      <c r="D2" s="12"/>
    </row>
    <row r="3" spans="1:4" x14ac:dyDescent="0.2">
      <c r="A3" s="16" t="s">
        <v>1</v>
      </c>
      <c r="B3" s="2" t="s">
        <v>2</v>
      </c>
      <c r="C3" s="11"/>
      <c r="D3" s="12"/>
    </row>
    <row r="4" spans="1:4" x14ac:dyDescent="0.2">
      <c r="A4" s="16" t="s">
        <v>3</v>
      </c>
      <c r="B4" s="25">
        <v>530</v>
      </c>
      <c r="C4" s="11"/>
      <c r="D4" s="12"/>
    </row>
    <row r="5" spans="1:4" x14ac:dyDescent="0.2">
      <c r="A5" s="16" t="s">
        <v>4</v>
      </c>
      <c r="B5" s="2" t="s">
        <v>5</v>
      </c>
      <c r="C5" s="11"/>
      <c r="D5" s="12"/>
    </row>
    <row r="6" spans="1:4" x14ac:dyDescent="0.2">
      <c r="A6" s="16" t="s">
        <v>6</v>
      </c>
      <c r="B6" s="2" t="s">
        <v>75</v>
      </c>
      <c r="C6" s="11"/>
      <c r="D6" s="12"/>
    </row>
    <row r="7" spans="1:4" x14ac:dyDescent="0.2">
      <c r="A7" s="16" t="s">
        <v>27</v>
      </c>
      <c r="B7" s="2" t="s">
        <v>159</v>
      </c>
      <c r="C7" s="11"/>
      <c r="D7" s="12"/>
    </row>
    <row r="8" spans="1:4" x14ac:dyDescent="0.2">
      <c r="A8" s="16" t="s">
        <v>29</v>
      </c>
      <c r="B8" s="4">
        <v>402.01</v>
      </c>
      <c r="C8" s="11"/>
      <c r="D8" s="12"/>
    </row>
    <row r="9" spans="1:4" x14ac:dyDescent="0.2">
      <c r="A9" s="13"/>
      <c r="B9" s="11" t="s">
        <v>91</v>
      </c>
      <c r="C9" s="11"/>
      <c r="D9" s="12"/>
    </row>
    <row r="10" spans="1:4" x14ac:dyDescent="0.2">
      <c r="A10" s="23" t="s">
        <v>17</v>
      </c>
      <c r="B10" s="11"/>
      <c r="C10" s="11"/>
      <c r="D10" s="12"/>
    </row>
    <row r="11" spans="1:4" x14ac:dyDescent="0.2">
      <c r="A11" s="15" t="s">
        <v>8</v>
      </c>
      <c r="B11" s="5">
        <v>1800</v>
      </c>
      <c r="C11" s="21" t="s">
        <v>9</v>
      </c>
      <c r="D11" s="6">
        <v>1250</v>
      </c>
    </row>
    <row r="12" spans="1:4" x14ac:dyDescent="0.2">
      <c r="A12" s="15" t="s">
        <v>7</v>
      </c>
      <c r="B12" s="5">
        <v>550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160</v>
      </c>
    </row>
    <row r="17" spans="1:4" x14ac:dyDescent="0.2">
      <c r="A17" s="13"/>
      <c r="B17" s="11"/>
      <c r="C17" s="11"/>
      <c r="D17" s="12"/>
    </row>
    <row r="18" spans="1:4" x14ac:dyDescent="0.2">
      <c r="A18" s="23" t="s">
        <v>15</v>
      </c>
      <c r="B18" s="11"/>
      <c r="C18" s="11"/>
      <c r="D18" s="12"/>
    </row>
    <row r="19" spans="1:4" x14ac:dyDescent="0.2">
      <c r="A19" s="20" t="s">
        <v>21</v>
      </c>
      <c r="B19" s="7">
        <v>8.8000000000000007</v>
      </c>
      <c r="C19" s="11"/>
      <c r="D19" s="12"/>
    </row>
    <row r="20" spans="1:4" x14ac:dyDescent="0.2">
      <c r="A20" s="20" t="s">
        <v>18</v>
      </c>
      <c r="B20" s="7">
        <v>91.1</v>
      </c>
      <c r="C20" s="11"/>
      <c r="D20" s="12"/>
    </row>
    <row r="21" spans="1:4" x14ac:dyDescent="0.2">
      <c r="A21" s="20" t="s">
        <v>19</v>
      </c>
      <c r="B21" s="7">
        <v>0.5</v>
      </c>
      <c r="C21" s="14" t="s">
        <v>20</v>
      </c>
      <c r="D21" s="7">
        <v>127</v>
      </c>
    </row>
    <row r="22" spans="1:4" x14ac:dyDescent="0.2">
      <c r="A22" s="20" t="s">
        <v>22</v>
      </c>
      <c r="B22" s="7">
        <v>1021.3</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0</v>
      </c>
      <c r="C25" s="14" t="s">
        <v>52</v>
      </c>
      <c r="D25" s="7"/>
    </row>
    <row r="26" spans="1:4" x14ac:dyDescent="0.2">
      <c r="A26" s="13"/>
      <c r="B26" s="11"/>
      <c r="C26" s="11"/>
      <c r="D26" s="12"/>
    </row>
    <row r="27" spans="1:4" x14ac:dyDescent="0.2">
      <c r="A27" s="23" t="s">
        <v>38</v>
      </c>
      <c r="B27" s="11"/>
      <c r="C27" s="11"/>
      <c r="D27" s="12"/>
    </row>
    <row r="28" spans="1:4" x14ac:dyDescent="0.2">
      <c r="A28" s="17" t="s">
        <v>31</v>
      </c>
      <c r="B28" s="18" t="s">
        <v>120</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146</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X216"/>
  <sheetViews>
    <sheetView workbookViewId="0">
      <selection activeCell="B6" sqref="B6"/>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44180</v>
      </c>
      <c r="C2" s="11"/>
      <c r="D2" s="12"/>
    </row>
    <row r="3" spans="1:4" x14ac:dyDescent="0.2">
      <c r="A3" s="16" t="s">
        <v>1</v>
      </c>
      <c r="B3" s="2" t="s">
        <v>2</v>
      </c>
      <c r="C3" s="11"/>
      <c r="D3" s="12"/>
    </row>
    <row r="4" spans="1:4" x14ac:dyDescent="0.2">
      <c r="A4" s="16" t="s">
        <v>3</v>
      </c>
      <c r="B4" s="25">
        <v>630</v>
      </c>
      <c r="C4" s="11"/>
      <c r="D4" s="12"/>
    </row>
    <row r="5" spans="1:4" x14ac:dyDescent="0.2">
      <c r="A5" s="16" t="s">
        <v>4</v>
      </c>
      <c r="B5" s="2" t="s">
        <v>5</v>
      </c>
      <c r="C5" s="11"/>
      <c r="D5" s="12"/>
    </row>
    <row r="6" spans="1:4" x14ac:dyDescent="0.2">
      <c r="A6" s="16" t="s">
        <v>6</v>
      </c>
      <c r="B6" s="2" t="s">
        <v>78</v>
      </c>
      <c r="C6" s="11"/>
      <c r="D6" s="12"/>
    </row>
    <row r="7" spans="1:4" x14ac:dyDescent="0.2">
      <c r="A7" s="16" t="s">
        <v>27</v>
      </c>
      <c r="B7" s="2" t="s">
        <v>28</v>
      </c>
      <c r="C7" s="11"/>
      <c r="D7" s="12"/>
    </row>
    <row r="8" spans="1:4" x14ac:dyDescent="0.2">
      <c r="A8" s="16" t="s">
        <v>29</v>
      </c>
      <c r="B8" s="4">
        <v>403.01</v>
      </c>
      <c r="C8" s="11"/>
      <c r="D8" s="12"/>
    </row>
    <row r="9" spans="1:4" x14ac:dyDescent="0.2">
      <c r="A9" s="13"/>
      <c r="B9" s="11" t="s">
        <v>91</v>
      </c>
      <c r="C9" s="11"/>
      <c r="D9" s="12"/>
    </row>
    <row r="10" spans="1:4" x14ac:dyDescent="0.2">
      <c r="A10" s="23" t="s">
        <v>17</v>
      </c>
      <c r="B10" s="11"/>
      <c r="C10" s="11"/>
      <c r="D10" s="12"/>
    </row>
    <row r="11" spans="1:4" x14ac:dyDescent="0.2">
      <c r="A11" s="15" t="s">
        <v>8</v>
      </c>
      <c r="B11" s="5">
        <v>1200</v>
      </c>
      <c r="C11" s="21" t="s">
        <v>9</v>
      </c>
      <c r="D11" s="6">
        <v>650</v>
      </c>
    </row>
    <row r="12" spans="1:4" x14ac:dyDescent="0.2">
      <c r="A12" s="15" t="s">
        <v>7</v>
      </c>
      <c r="B12" s="5">
        <v>550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168</v>
      </c>
    </row>
    <row r="17" spans="1:4" x14ac:dyDescent="0.2">
      <c r="A17" s="13"/>
      <c r="B17" s="11"/>
      <c r="C17" s="11"/>
      <c r="D17" s="12"/>
    </row>
    <row r="18" spans="1:4" x14ac:dyDescent="0.2">
      <c r="A18" s="23" t="s">
        <v>15</v>
      </c>
      <c r="B18" s="11"/>
      <c r="C18" s="11"/>
      <c r="D18" s="12"/>
    </row>
    <row r="19" spans="1:4" x14ac:dyDescent="0.2">
      <c r="A19" s="20" t="s">
        <v>21</v>
      </c>
      <c r="B19" s="7">
        <v>8.3000000000000007</v>
      </c>
      <c r="C19" s="11"/>
      <c r="D19" s="12"/>
    </row>
    <row r="20" spans="1:4" x14ac:dyDescent="0.2">
      <c r="A20" s="20" t="s">
        <v>18</v>
      </c>
      <c r="B20" s="7">
        <v>84</v>
      </c>
      <c r="C20" s="11"/>
      <c r="D20" s="12"/>
    </row>
    <row r="21" spans="1:4" x14ac:dyDescent="0.2">
      <c r="A21" s="20" t="s">
        <v>19</v>
      </c>
      <c r="B21" s="7">
        <v>0</v>
      </c>
      <c r="C21" s="14" t="s">
        <v>20</v>
      </c>
      <c r="D21" s="7">
        <v>0</v>
      </c>
    </row>
    <row r="22" spans="1:4" x14ac:dyDescent="0.2">
      <c r="A22" s="20" t="s">
        <v>22</v>
      </c>
      <c r="B22" s="7">
        <v>1020.9</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0</v>
      </c>
      <c r="C25" s="14" t="s">
        <v>52</v>
      </c>
      <c r="D25" s="7" t="s">
        <v>171</v>
      </c>
    </row>
    <row r="26" spans="1:4" x14ac:dyDescent="0.2">
      <c r="A26" s="13"/>
      <c r="B26" s="11"/>
      <c r="C26" s="11"/>
      <c r="D26" s="12"/>
    </row>
    <row r="27" spans="1:4" x14ac:dyDescent="0.2">
      <c r="A27" s="23" t="s">
        <v>38</v>
      </c>
      <c r="B27" s="11"/>
      <c r="C27" s="11"/>
      <c r="D27" s="12"/>
    </row>
    <row r="28" spans="1:4" x14ac:dyDescent="0.2">
      <c r="A28" s="17" t="s">
        <v>31</v>
      </c>
      <c r="B28" s="18" t="s">
        <v>169</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170</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1FF6E-0836-0B47-A4E5-865D20646038}">
  <dimension ref="A1:X216"/>
  <sheetViews>
    <sheetView topLeftCell="A4" workbookViewId="0">
      <selection activeCell="B8" sqref="B8"/>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44180</v>
      </c>
      <c r="C2" s="11"/>
      <c r="D2" s="12"/>
    </row>
    <row r="3" spans="1:4" x14ac:dyDescent="0.2">
      <c r="A3" s="16" t="s">
        <v>1</v>
      </c>
      <c r="B3" s="2" t="s">
        <v>2</v>
      </c>
      <c r="C3" s="11"/>
      <c r="D3" s="12"/>
    </row>
    <row r="4" spans="1:4" x14ac:dyDescent="0.2">
      <c r="A4" s="16" t="s">
        <v>3</v>
      </c>
      <c r="B4" s="25">
        <v>730</v>
      </c>
      <c r="C4" s="11"/>
      <c r="D4" s="12"/>
    </row>
    <row r="5" spans="1:4" x14ac:dyDescent="0.2">
      <c r="A5" s="16" t="s">
        <v>4</v>
      </c>
      <c r="B5" s="2" t="s">
        <v>5</v>
      </c>
      <c r="C5" s="11"/>
      <c r="D5" s="12"/>
    </row>
    <row r="6" spans="1:4" x14ac:dyDescent="0.2">
      <c r="A6" s="16" t="s">
        <v>6</v>
      </c>
      <c r="B6" s="2" t="s">
        <v>69</v>
      </c>
      <c r="C6" s="11"/>
      <c r="D6" s="12"/>
    </row>
    <row r="7" spans="1:4" x14ac:dyDescent="0.2">
      <c r="A7" s="16" t="s">
        <v>27</v>
      </c>
      <c r="B7" s="2" t="s">
        <v>55</v>
      </c>
      <c r="C7" s="11"/>
      <c r="D7" s="12"/>
    </row>
    <row r="8" spans="1:4" x14ac:dyDescent="0.2">
      <c r="A8" s="16" t="s">
        <v>29</v>
      </c>
      <c r="B8" s="4">
        <v>400.01</v>
      </c>
      <c r="C8" s="11"/>
      <c r="D8" s="12"/>
    </row>
    <row r="9" spans="1:4" x14ac:dyDescent="0.2">
      <c r="A9" s="13"/>
      <c r="B9" s="11" t="s">
        <v>91</v>
      </c>
      <c r="C9" s="11"/>
      <c r="D9" s="12"/>
    </row>
    <row r="10" spans="1:4" x14ac:dyDescent="0.2">
      <c r="A10" s="23" t="s">
        <v>17</v>
      </c>
      <c r="B10" s="11"/>
      <c r="C10" s="11"/>
      <c r="D10" s="12"/>
    </row>
    <row r="11" spans="1:4" x14ac:dyDescent="0.2">
      <c r="A11" s="15" t="s">
        <v>8</v>
      </c>
      <c r="B11" s="5" t="s">
        <v>173</v>
      </c>
      <c r="C11" s="21" t="s">
        <v>9</v>
      </c>
      <c r="D11" s="6" t="s">
        <v>173</v>
      </c>
    </row>
    <row r="12" spans="1:4" x14ac:dyDescent="0.2">
      <c r="A12" s="15" t="s">
        <v>7</v>
      </c>
      <c r="B12" s="5">
        <v>550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174</v>
      </c>
    </row>
    <row r="17" spans="1:4" x14ac:dyDescent="0.2">
      <c r="A17" s="13"/>
      <c r="B17" s="11"/>
      <c r="C17" s="11"/>
      <c r="D17" s="12"/>
    </row>
    <row r="18" spans="1:4" x14ac:dyDescent="0.2">
      <c r="A18" s="23" t="s">
        <v>15</v>
      </c>
      <c r="B18" s="11"/>
      <c r="C18" s="11"/>
      <c r="D18" s="12"/>
    </row>
    <row r="19" spans="1:4" x14ac:dyDescent="0.2">
      <c r="A19" s="20" t="s">
        <v>21</v>
      </c>
      <c r="B19" s="7">
        <v>8.8000000000000007</v>
      </c>
      <c r="C19" s="11"/>
      <c r="D19" s="12"/>
    </row>
    <row r="20" spans="1:4" x14ac:dyDescent="0.2">
      <c r="A20" s="20" t="s">
        <v>18</v>
      </c>
      <c r="B20" s="7">
        <v>76</v>
      </c>
      <c r="C20" s="11"/>
      <c r="D20" s="12"/>
    </row>
    <row r="21" spans="1:4" x14ac:dyDescent="0.2">
      <c r="A21" s="20" t="s">
        <v>19</v>
      </c>
      <c r="B21" s="7">
        <v>2</v>
      </c>
      <c r="C21" s="14" t="s">
        <v>20</v>
      </c>
      <c r="D21" s="7">
        <v>187.7</v>
      </c>
    </row>
    <row r="22" spans="1:4" x14ac:dyDescent="0.2">
      <c r="A22" s="20" t="s">
        <v>22</v>
      </c>
      <c r="B22" s="7">
        <v>1020.8</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0</v>
      </c>
      <c r="C25" s="14" t="s">
        <v>52</v>
      </c>
      <c r="D25" s="7" t="s">
        <v>57</v>
      </c>
    </row>
    <row r="26" spans="1:4" x14ac:dyDescent="0.2">
      <c r="A26" s="13"/>
      <c r="B26" s="11"/>
      <c r="C26" s="11"/>
      <c r="D26" s="12"/>
    </row>
    <row r="27" spans="1:4" x14ac:dyDescent="0.2">
      <c r="A27" s="23" t="s">
        <v>38</v>
      </c>
      <c r="B27" s="11"/>
      <c r="C27" s="11"/>
      <c r="D27" s="12"/>
    </row>
    <row r="28" spans="1:4" x14ac:dyDescent="0.2">
      <c r="A28" s="17" t="s">
        <v>31</v>
      </c>
      <c r="B28" s="18" t="s">
        <v>172</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170</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47EE9-55A1-DF43-B2C2-CDE6CC360E7A}">
  <dimension ref="A1:X216"/>
  <sheetViews>
    <sheetView topLeftCell="A10" workbookViewId="0">
      <selection activeCell="A40" sqref="A40"/>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44180</v>
      </c>
      <c r="C2" s="11"/>
      <c r="D2" s="12"/>
    </row>
    <row r="3" spans="1:4" x14ac:dyDescent="0.2">
      <c r="A3" s="16" t="s">
        <v>1</v>
      </c>
      <c r="B3" s="2" t="s">
        <v>2</v>
      </c>
      <c r="C3" s="11"/>
      <c r="D3" s="12"/>
    </row>
    <row r="4" spans="1:4" x14ac:dyDescent="0.2">
      <c r="A4" s="16" t="s">
        <v>3</v>
      </c>
      <c r="B4" s="25">
        <v>830</v>
      </c>
      <c r="C4" s="11"/>
      <c r="D4" s="12"/>
    </row>
    <row r="5" spans="1:4" x14ac:dyDescent="0.2">
      <c r="A5" s="16" t="s">
        <v>4</v>
      </c>
      <c r="B5" s="2" t="s">
        <v>5</v>
      </c>
      <c r="C5" s="11"/>
      <c r="D5" s="12"/>
    </row>
    <row r="6" spans="1:4" x14ac:dyDescent="0.2">
      <c r="A6" s="16" t="s">
        <v>6</v>
      </c>
      <c r="B6" s="2" t="s">
        <v>75</v>
      </c>
      <c r="C6" s="11"/>
      <c r="D6" s="12"/>
    </row>
    <row r="7" spans="1:4" x14ac:dyDescent="0.2">
      <c r="A7" s="16" t="s">
        <v>27</v>
      </c>
      <c r="B7" s="2" t="s">
        <v>93</v>
      </c>
      <c r="C7" s="11"/>
      <c r="D7" s="12"/>
    </row>
    <row r="8" spans="1:4" x14ac:dyDescent="0.2">
      <c r="A8" s="16" t="s">
        <v>29</v>
      </c>
      <c r="B8" s="4">
        <v>402.01</v>
      </c>
      <c r="C8" s="11"/>
      <c r="D8" s="12"/>
    </row>
    <row r="9" spans="1:4" x14ac:dyDescent="0.2">
      <c r="A9" s="13"/>
      <c r="B9" s="11" t="s">
        <v>91</v>
      </c>
      <c r="C9" s="11"/>
      <c r="D9" s="12"/>
    </row>
    <row r="10" spans="1:4" x14ac:dyDescent="0.2">
      <c r="A10" s="23" t="s">
        <v>17</v>
      </c>
      <c r="B10" s="11"/>
      <c r="C10" s="11"/>
      <c r="D10" s="12"/>
    </row>
    <row r="11" spans="1:4" x14ac:dyDescent="0.2">
      <c r="A11" s="15" t="s">
        <v>8</v>
      </c>
      <c r="B11" s="5">
        <v>2400</v>
      </c>
      <c r="C11" s="21" t="s">
        <v>9</v>
      </c>
      <c r="D11" s="6">
        <v>1850</v>
      </c>
    </row>
    <row r="12" spans="1:4" x14ac:dyDescent="0.2">
      <c r="A12" s="15" t="s">
        <v>7</v>
      </c>
      <c r="B12" s="5">
        <v>550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175</v>
      </c>
    </row>
    <row r="17" spans="1:4" x14ac:dyDescent="0.2">
      <c r="A17" s="13"/>
      <c r="B17" s="11"/>
      <c r="C17" s="11"/>
      <c r="D17" s="12"/>
    </row>
    <row r="18" spans="1:4" x14ac:dyDescent="0.2">
      <c r="A18" s="23" t="s">
        <v>15</v>
      </c>
      <c r="B18" s="11"/>
      <c r="C18" s="11"/>
      <c r="D18" s="12"/>
    </row>
    <row r="19" spans="1:4" x14ac:dyDescent="0.2">
      <c r="A19" s="20" t="s">
        <v>21</v>
      </c>
      <c r="B19" s="7">
        <v>11.16</v>
      </c>
      <c r="C19" s="11"/>
      <c r="D19" s="12"/>
    </row>
    <row r="20" spans="1:4" x14ac:dyDescent="0.2">
      <c r="A20" s="20" t="s">
        <v>18</v>
      </c>
      <c r="B20" s="7">
        <v>76.400000000000006</v>
      </c>
      <c r="C20" s="11"/>
      <c r="D20" s="12"/>
    </row>
    <row r="21" spans="1:4" x14ac:dyDescent="0.2">
      <c r="A21" s="20" t="s">
        <v>19</v>
      </c>
      <c r="B21" s="7">
        <v>1.5</v>
      </c>
      <c r="C21" s="14" t="s">
        <v>20</v>
      </c>
      <c r="D21" s="7">
        <v>203.3</v>
      </c>
    </row>
    <row r="22" spans="1:4" x14ac:dyDescent="0.2">
      <c r="A22" s="20" t="s">
        <v>22</v>
      </c>
      <c r="B22" s="7">
        <v>1021.1</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0</v>
      </c>
      <c r="C25" s="14" t="s">
        <v>52</v>
      </c>
      <c r="D25" s="7" t="s">
        <v>57</v>
      </c>
    </row>
    <row r="26" spans="1:4" x14ac:dyDescent="0.2">
      <c r="A26" s="13"/>
      <c r="B26" s="11"/>
      <c r="C26" s="11"/>
      <c r="D26" s="12"/>
    </row>
    <row r="27" spans="1:4" x14ac:dyDescent="0.2">
      <c r="A27" s="23" t="s">
        <v>38</v>
      </c>
      <c r="B27" s="11"/>
      <c r="C27" s="11"/>
      <c r="D27" s="12"/>
    </row>
    <row r="28" spans="1:4" x14ac:dyDescent="0.2">
      <c r="A28" s="17" t="s">
        <v>31</v>
      </c>
      <c r="B28" s="18" t="s">
        <v>176</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177</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A4278-13BB-E246-9A2C-67CA62A75A4A}">
  <dimension ref="A1:X216"/>
  <sheetViews>
    <sheetView topLeftCell="A12" workbookViewId="0">
      <selection activeCell="C28" sqref="C28"/>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44180</v>
      </c>
      <c r="C2" s="11"/>
      <c r="D2" s="12"/>
    </row>
    <row r="3" spans="1:4" x14ac:dyDescent="0.2">
      <c r="A3" s="16" t="s">
        <v>1</v>
      </c>
      <c r="B3" s="2" t="s">
        <v>2</v>
      </c>
      <c r="C3" s="11"/>
      <c r="D3" s="12"/>
    </row>
    <row r="4" spans="1:4" x14ac:dyDescent="0.2">
      <c r="A4" s="16" t="s">
        <v>3</v>
      </c>
      <c r="B4" s="25">
        <v>930</v>
      </c>
      <c r="C4" s="11"/>
      <c r="D4" s="12"/>
    </row>
    <row r="5" spans="1:4" x14ac:dyDescent="0.2">
      <c r="A5" s="16" t="s">
        <v>4</v>
      </c>
      <c r="B5" s="2" t="s">
        <v>5</v>
      </c>
      <c r="C5" s="11"/>
      <c r="D5" s="12"/>
    </row>
    <row r="6" spans="1:4" x14ac:dyDescent="0.2">
      <c r="A6" s="16" t="s">
        <v>6</v>
      </c>
      <c r="B6" s="2" t="s">
        <v>78</v>
      </c>
      <c r="C6" s="11"/>
      <c r="D6" s="12"/>
    </row>
    <row r="7" spans="1:4" x14ac:dyDescent="0.2">
      <c r="A7" s="16" t="s">
        <v>27</v>
      </c>
      <c r="B7" s="2" t="s">
        <v>28</v>
      </c>
      <c r="C7" s="11"/>
      <c r="D7" s="12"/>
    </row>
    <row r="8" spans="1:4" x14ac:dyDescent="0.2">
      <c r="A8" s="16" t="s">
        <v>29</v>
      </c>
      <c r="B8" s="4">
        <v>403.01</v>
      </c>
      <c r="C8" s="11"/>
      <c r="D8" s="12"/>
    </row>
    <row r="9" spans="1:4" x14ac:dyDescent="0.2">
      <c r="A9" s="13"/>
      <c r="B9" s="11" t="s">
        <v>91</v>
      </c>
      <c r="C9" s="11"/>
      <c r="D9" s="12"/>
    </row>
    <row r="10" spans="1:4" x14ac:dyDescent="0.2">
      <c r="A10" s="23" t="s">
        <v>17</v>
      </c>
      <c r="B10" s="11"/>
      <c r="C10" s="11"/>
      <c r="D10" s="12"/>
    </row>
    <row r="11" spans="1:4" x14ac:dyDescent="0.2">
      <c r="A11" s="15" t="s">
        <v>8</v>
      </c>
      <c r="B11" s="5">
        <v>1900</v>
      </c>
      <c r="C11" s="21" t="s">
        <v>9</v>
      </c>
      <c r="D11" s="6">
        <v>1350</v>
      </c>
    </row>
    <row r="12" spans="1:4" x14ac:dyDescent="0.2">
      <c r="A12" s="15" t="s">
        <v>7</v>
      </c>
      <c r="B12" s="5">
        <v>550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178</v>
      </c>
    </row>
    <row r="17" spans="1:4" x14ac:dyDescent="0.2">
      <c r="A17" s="13"/>
      <c r="B17" s="11"/>
      <c r="C17" s="11"/>
      <c r="D17" s="12"/>
    </row>
    <row r="18" spans="1:4" x14ac:dyDescent="0.2">
      <c r="A18" s="23" t="s">
        <v>15</v>
      </c>
      <c r="B18" s="11"/>
      <c r="C18" s="11"/>
      <c r="D18" s="12"/>
    </row>
    <row r="19" spans="1:4" x14ac:dyDescent="0.2">
      <c r="A19" s="20" t="s">
        <v>21</v>
      </c>
      <c r="B19" s="7">
        <v>8.5</v>
      </c>
      <c r="C19" s="11"/>
      <c r="D19" s="12"/>
    </row>
    <row r="20" spans="1:4" x14ac:dyDescent="0.2">
      <c r="A20" s="20" t="s">
        <v>18</v>
      </c>
      <c r="B20" s="7">
        <v>72.400000000000006</v>
      </c>
      <c r="C20" s="11"/>
      <c r="D20" s="12"/>
    </row>
    <row r="21" spans="1:4" x14ac:dyDescent="0.2">
      <c r="A21" s="20" t="s">
        <v>19</v>
      </c>
      <c r="B21" s="7">
        <v>0.5</v>
      </c>
      <c r="C21" s="14" t="s">
        <v>20</v>
      </c>
      <c r="D21" s="7">
        <v>243</v>
      </c>
    </row>
    <row r="22" spans="1:4" x14ac:dyDescent="0.2">
      <c r="A22" s="20" t="s">
        <v>22</v>
      </c>
      <c r="B22" s="7">
        <v>1201.3</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0</v>
      </c>
      <c r="C25" s="14" t="s">
        <v>52</v>
      </c>
      <c r="D25" s="7" t="s">
        <v>57</v>
      </c>
    </row>
    <row r="26" spans="1:4" x14ac:dyDescent="0.2">
      <c r="A26" s="13"/>
      <c r="B26" s="11"/>
      <c r="C26" s="11"/>
      <c r="D26" s="12"/>
    </row>
    <row r="27" spans="1:4" x14ac:dyDescent="0.2">
      <c r="A27" s="23" t="s">
        <v>38</v>
      </c>
      <c r="B27" s="11"/>
      <c r="C27" s="11"/>
      <c r="D27" s="12"/>
    </row>
    <row r="28" spans="1:4" x14ac:dyDescent="0.2">
      <c r="A28" s="17" t="s">
        <v>31</v>
      </c>
      <c r="B28" s="18" t="s">
        <v>181</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170</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8A7CC-9036-154E-9C2B-73EF4DFDA4FD}">
  <dimension ref="A1:X216"/>
  <sheetViews>
    <sheetView topLeftCell="A14" workbookViewId="0">
      <selection activeCell="A32" sqref="A32:D39"/>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44180</v>
      </c>
      <c r="C2" s="11"/>
      <c r="D2" s="12"/>
    </row>
    <row r="3" spans="1:4" x14ac:dyDescent="0.2">
      <c r="A3" s="16" t="s">
        <v>1</v>
      </c>
      <c r="B3" s="2" t="s">
        <v>2</v>
      </c>
      <c r="C3" s="11"/>
      <c r="D3" s="12"/>
    </row>
    <row r="4" spans="1:4" x14ac:dyDescent="0.2">
      <c r="A4" s="16" t="s">
        <v>3</v>
      </c>
      <c r="B4" s="25">
        <v>1030</v>
      </c>
      <c r="C4" s="11"/>
      <c r="D4" s="12"/>
    </row>
    <row r="5" spans="1:4" x14ac:dyDescent="0.2">
      <c r="A5" s="16" t="s">
        <v>4</v>
      </c>
      <c r="B5" s="2" t="s">
        <v>5</v>
      </c>
      <c r="C5" s="11"/>
      <c r="D5" s="12"/>
    </row>
    <row r="6" spans="1:4" x14ac:dyDescent="0.2">
      <c r="A6" s="16" t="s">
        <v>6</v>
      </c>
      <c r="B6" s="2" t="s">
        <v>69</v>
      </c>
      <c r="C6" s="11"/>
      <c r="D6" s="12"/>
    </row>
    <row r="7" spans="1:4" x14ac:dyDescent="0.2">
      <c r="A7" s="16" t="s">
        <v>27</v>
      </c>
      <c r="B7" s="2" t="s">
        <v>55</v>
      </c>
      <c r="C7" s="11"/>
      <c r="D7" s="12"/>
    </row>
    <row r="8" spans="1:4" x14ac:dyDescent="0.2">
      <c r="A8" s="16" t="s">
        <v>29</v>
      </c>
      <c r="B8" s="4">
        <v>400.01</v>
      </c>
      <c r="C8" s="11"/>
      <c r="D8" s="12"/>
    </row>
    <row r="9" spans="1:4" x14ac:dyDescent="0.2">
      <c r="A9" s="13"/>
      <c r="B9" s="11" t="s">
        <v>91</v>
      </c>
      <c r="C9" s="11"/>
      <c r="D9" s="12"/>
    </row>
    <row r="10" spans="1:4" x14ac:dyDescent="0.2">
      <c r="A10" s="23" t="s">
        <v>17</v>
      </c>
      <c r="B10" s="11"/>
      <c r="C10" s="11"/>
      <c r="D10" s="12"/>
    </row>
    <row r="11" spans="1:4" x14ac:dyDescent="0.2">
      <c r="A11" s="15" t="s">
        <v>8</v>
      </c>
      <c r="B11" s="5">
        <v>1600</v>
      </c>
      <c r="C11" s="21" t="s">
        <v>9</v>
      </c>
      <c r="D11" s="6">
        <v>1050</v>
      </c>
    </row>
    <row r="12" spans="1:4" x14ac:dyDescent="0.2">
      <c r="A12" s="15" t="s">
        <v>7</v>
      </c>
      <c r="B12" s="5">
        <v>550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173</v>
      </c>
    </row>
    <row r="17" spans="1:4" x14ac:dyDescent="0.2">
      <c r="A17" s="13"/>
      <c r="B17" s="11"/>
      <c r="C17" s="11"/>
      <c r="D17" s="12"/>
    </row>
    <row r="18" spans="1:4" x14ac:dyDescent="0.2">
      <c r="A18" s="23" t="s">
        <v>15</v>
      </c>
      <c r="B18" s="11"/>
      <c r="C18" s="11"/>
      <c r="D18" s="12"/>
    </row>
    <row r="19" spans="1:4" x14ac:dyDescent="0.2">
      <c r="A19" s="20" t="s">
        <v>21</v>
      </c>
      <c r="B19" s="7">
        <v>8.1999999999999993</v>
      </c>
      <c r="C19" s="11"/>
      <c r="D19" s="12"/>
    </row>
    <row r="20" spans="1:4" x14ac:dyDescent="0.2">
      <c r="A20" s="20" t="s">
        <v>18</v>
      </c>
      <c r="B20" s="7">
        <v>74.599999999999994</v>
      </c>
      <c r="C20" s="11"/>
      <c r="D20" s="12"/>
    </row>
    <row r="21" spans="1:4" x14ac:dyDescent="0.2">
      <c r="A21" s="20" t="s">
        <v>19</v>
      </c>
      <c r="B21" s="7">
        <v>1.6</v>
      </c>
      <c r="C21" s="14" t="s">
        <v>20</v>
      </c>
      <c r="D21" s="7">
        <v>142.30000000000001</v>
      </c>
    </row>
    <row r="22" spans="1:4" x14ac:dyDescent="0.2">
      <c r="A22" s="20" t="s">
        <v>22</v>
      </c>
      <c r="B22" s="7">
        <v>1021.5</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0</v>
      </c>
      <c r="C25" s="14" t="s">
        <v>52</v>
      </c>
      <c r="D25" s="7" t="s">
        <v>57</v>
      </c>
    </row>
    <row r="26" spans="1:4" x14ac:dyDescent="0.2">
      <c r="A26" s="13"/>
      <c r="B26" s="11"/>
      <c r="C26" s="11"/>
      <c r="D26" s="12"/>
    </row>
    <row r="27" spans="1:4" x14ac:dyDescent="0.2">
      <c r="A27" s="23" t="s">
        <v>38</v>
      </c>
      <c r="B27" s="11"/>
      <c r="C27" s="11"/>
      <c r="D27" s="12"/>
    </row>
    <row r="28" spans="1:4" x14ac:dyDescent="0.2">
      <c r="A28" s="17" t="s">
        <v>31</v>
      </c>
      <c r="B28" s="18" t="s">
        <v>140</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170</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521E2-D7F7-C144-80BA-9127C058B405}">
  <dimension ref="A1:X216"/>
  <sheetViews>
    <sheetView topLeftCell="A11" workbookViewId="0">
      <selection activeCell="C31" sqref="C31"/>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44180</v>
      </c>
      <c r="C2" s="11"/>
      <c r="D2" s="12"/>
    </row>
    <row r="3" spans="1:4" x14ac:dyDescent="0.2">
      <c r="A3" s="16" t="s">
        <v>1</v>
      </c>
      <c r="B3" s="2" t="s">
        <v>2</v>
      </c>
      <c r="C3" s="11"/>
      <c r="D3" s="12"/>
    </row>
    <row r="4" spans="1:4" x14ac:dyDescent="0.2">
      <c r="A4" s="16" t="s">
        <v>3</v>
      </c>
      <c r="B4" s="25" t="s">
        <v>91</v>
      </c>
      <c r="C4" s="11"/>
      <c r="D4" s="12"/>
    </row>
    <row r="5" spans="1:4" x14ac:dyDescent="0.2">
      <c r="A5" s="16" t="s">
        <v>4</v>
      </c>
      <c r="B5" s="2" t="s">
        <v>5</v>
      </c>
      <c r="C5" s="11"/>
      <c r="D5" s="12"/>
    </row>
    <row r="6" spans="1:4" x14ac:dyDescent="0.2">
      <c r="A6" s="16" t="s">
        <v>6</v>
      </c>
      <c r="B6" s="2" t="s">
        <v>75</v>
      </c>
      <c r="C6" s="11"/>
      <c r="D6" s="12"/>
    </row>
    <row r="7" spans="1:4" x14ac:dyDescent="0.2">
      <c r="A7" s="16" t="s">
        <v>27</v>
      </c>
      <c r="B7" s="2" t="s">
        <v>76</v>
      </c>
      <c r="C7" s="11"/>
      <c r="D7" s="12"/>
    </row>
    <row r="8" spans="1:4" x14ac:dyDescent="0.2">
      <c r="A8" s="16" t="s">
        <v>29</v>
      </c>
      <c r="B8" s="4">
        <v>402.01</v>
      </c>
      <c r="C8" s="11"/>
      <c r="D8" s="12"/>
    </row>
    <row r="9" spans="1:4" x14ac:dyDescent="0.2">
      <c r="A9" s="13"/>
      <c r="B9" s="11" t="s">
        <v>91</v>
      </c>
      <c r="C9" s="11"/>
      <c r="D9" s="12"/>
    </row>
    <row r="10" spans="1:4" x14ac:dyDescent="0.2">
      <c r="A10" s="23" t="s">
        <v>17</v>
      </c>
      <c r="B10" s="11"/>
      <c r="C10" s="11"/>
      <c r="D10" s="12"/>
    </row>
    <row r="11" spans="1:4" x14ac:dyDescent="0.2">
      <c r="A11" s="15" t="s">
        <v>8</v>
      </c>
      <c r="B11" s="5" t="s">
        <v>173</v>
      </c>
      <c r="C11" s="21" t="s">
        <v>9</v>
      </c>
      <c r="D11" s="6" t="s">
        <v>173</v>
      </c>
    </row>
    <row r="12" spans="1:4" x14ac:dyDescent="0.2">
      <c r="A12" s="15" t="s">
        <v>7</v>
      </c>
      <c r="B12" s="5">
        <v>550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179</v>
      </c>
    </row>
    <row r="17" spans="1:4" x14ac:dyDescent="0.2">
      <c r="A17" s="13"/>
      <c r="B17" s="11"/>
      <c r="C17" s="11"/>
      <c r="D17" s="12"/>
    </row>
    <row r="18" spans="1:4" x14ac:dyDescent="0.2">
      <c r="A18" s="23" t="s">
        <v>15</v>
      </c>
      <c r="B18" s="11"/>
      <c r="C18" s="11"/>
      <c r="D18" s="12"/>
    </row>
    <row r="19" spans="1:4" x14ac:dyDescent="0.2">
      <c r="A19" s="20" t="s">
        <v>21</v>
      </c>
      <c r="B19" s="7">
        <v>9.9</v>
      </c>
      <c r="C19" s="11"/>
      <c r="D19" s="12"/>
    </row>
    <row r="20" spans="1:4" x14ac:dyDescent="0.2">
      <c r="A20" s="20" t="s">
        <v>18</v>
      </c>
      <c r="B20" s="7">
        <v>70.5</v>
      </c>
      <c r="C20" s="11"/>
      <c r="D20" s="12"/>
    </row>
    <row r="21" spans="1:4" x14ac:dyDescent="0.2">
      <c r="A21" s="20" t="s">
        <v>19</v>
      </c>
      <c r="B21" s="7">
        <v>1.7</v>
      </c>
      <c r="C21" s="14" t="s">
        <v>20</v>
      </c>
      <c r="D21" s="7">
        <v>140</v>
      </c>
    </row>
    <row r="22" spans="1:4" x14ac:dyDescent="0.2">
      <c r="A22" s="20" t="s">
        <v>22</v>
      </c>
      <c r="B22" s="7">
        <v>1020.2</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0</v>
      </c>
      <c r="C25" s="14" t="s">
        <v>52</v>
      </c>
      <c r="D25" s="7" t="s">
        <v>57</v>
      </c>
    </row>
    <row r="26" spans="1:4" x14ac:dyDescent="0.2">
      <c r="A26" s="13"/>
      <c r="B26" s="11"/>
      <c r="C26" s="11"/>
      <c r="D26" s="12"/>
    </row>
    <row r="27" spans="1:4" x14ac:dyDescent="0.2">
      <c r="A27" s="23" t="s">
        <v>38</v>
      </c>
      <c r="B27" s="11"/>
      <c r="C27" s="11"/>
      <c r="D27" s="12"/>
    </row>
    <row r="28" spans="1:4" x14ac:dyDescent="0.2">
      <c r="A28" s="17" t="s">
        <v>31</v>
      </c>
      <c r="B28" s="18" t="s">
        <v>182</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170</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A6F23-DE72-5840-8F1B-8EEDF88EC306}">
  <dimension ref="A1:X216"/>
  <sheetViews>
    <sheetView topLeftCell="A18" workbookViewId="0">
      <selection activeCell="C28" sqref="C28"/>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44180</v>
      </c>
      <c r="C2" s="11"/>
      <c r="D2" s="12"/>
    </row>
    <row r="3" spans="1:4" x14ac:dyDescent="0.2">
      <c r="A3" s="16" t="s">
        <v>1</v>
      </c>
      <c r="B3" s="2" t="s">
        <v>2</v>
      </c>
      <c r="C3" s="11"/>
      <c r="D3" s="12"/>
    </row>
    <row r="4" spans="1:4" x14ac:dyDescent="0.2">
      <c r="A4" s="16" t="s">
        <v>3</v>
      </c>
      <c r="B4" s="25">
        <v>1230</v>
      </c>
      <c r="C4" s="11"/>
      <c r="D4" s="12"/>
    </row>
    <row r="5" spans="1:4" x14ac:dyDescent="0.2">
      <c r="A5" s="16" t="s">
        <v>4</v>
      </c>
      <c r="B5" s="2" t="s">
        <v>5</v>
      </c>
      <c r="C5" s="11"/>
      <c r="D5" s="12"/>
    </row>
    <row r="6" spans="1:4" x14ac:dyDescent="0.2">
      <c r="A6" s="16" t="s">
        <v>6</v>
      </c>
      <c r="B6" s="2" t="s">
        <v>78</v>
      </c>
      <c r="C6" s="11"/>
      <c r="D6" s="12"/>
    </row>
    <row r="7" spans="1:4" x14ac:dyDescent="0.2">
      <c r="A7" s="16" t="s">
        <v>27</v>
      </c>
      <c r="B7" s="2" t="s">
        <v>28</v>
      </c>
      <c r="C7" s="11"/>
      <c r="D7" s="12"/>
    </row>
    <row r="8" spans="1:4" x14ac:dyDescent="0.2">
      <c r="A8" s="16" t="s">
        <v>29</v>
      </c>
      <c r="B8" s="4">
        <v>403.01</v>
      </c>
      <c r="C8" s="11"/>
      <c r="D8" s="12"/>
    </row>
    <row r="9" spans="1:4" x14ac:dyDescent="0.2">
      <c r="A9" s="13"/>
      <c r="B9" s="11" t="s">
        <v>91</v>
      </c>
      <c r="C9" s="11"/>
      <c r="D9" s="12"/>
    </row>
    <row r="10" spans="1:4" x14ac:dyDescent="0.2">
      <c r="A10" s="23" t="s">
        <v>17</v>
      </c>
      <c r="B10" s="11"/>
      <c r="C10" s="11"/>
      <c r="D10" s="12"/>
    </row>
    <row r="11" spans="1:4" x14ac:dyDescent="0.2">
      <c r="A11" s="15" t="s">
        <v>8</v>
      </c>
      <c r="B11" s="5">
        <v>700</v>
      </c>
      <c r="C11" s="21" t="s">
        <v>9</v>
      </c>
      <c r="D11" s="6">
        <v>100</v>
      </c>
    </row>
    <row r="12" spans="1:4" x14ac:dyDescent="0.2">
      <c r="A12" s="15" t="s">
        <v>7</v>
      </c>
      <c r="B12" s="5">
        <v>550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180</v>
      </c>
    </row>
    <row r="17" spans="1:4" x14ac:dyDescent="0.2">
      <c r="A17" s="13"/>
      <c r="B17" s="11"/>
      <c r="C17" s="11"/>
      <c r="D17" s="12"/>
    </row>
    <row r="18" spans="1:4" x14ac:dyDescent="0.2">
      <c r="A18" s="23" t="s">
        <v>15</v>
      </c>
      <c r="B18" s="11"/>
      <c r="C18" s="11"/>
      <c r="D18" s="12"/>
    </row>
    <row r="19" spans="1:4" x14ac:dyDescent="0.2">
      <c r="A19" s="20" t="s">
        <v>21</v>
      </c>
      <c r="B19" s="7">
        <v>12</v>
      </c>
      <c r="C19" s="11"/>
      <c r="D19" s="12"/>
    </row>
    <row r="20" spans="1:4" x14ac:dyDescent="0.2">
      <c r="A20" s="20" t="s">
        <v>18</v>
      </c>
      <c r="B20" s="7">
        <v>65.400000000000006</v>
      </c>
      <c r="C20" s="11"/>
      <c r="D20" s="12"/>
    </row>
    <row r="21" spans="1:4" x14ac:dyDescent="0.2">
      <c r="A21" s="20" t="s">
        <v>19</v>
      </c>
      <c r="B21" s="7">
        <v>2.2000000000000002</v>
      </c>
      <c r="C21" s="14" t="s">
        <v>20</v>
      </c>
      <c r="D21" s="7">
        <v>133.1</v>
      </c>
    </row>
    <row r="22" spans="1:4" x14ac:dyDescent="0.2">
      <c r="A22" s="20" t="s">
        <v>22</v>
      </c>
      <c r="B22" s="7">
        <v>1022</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0</v>
      </c>
      <c r="C25" s="14" t="s">
        <v>52</v>
      </c>
      <c r="D25" s="7" t="s">
        <v>57</v>
      </c>
    </row>
    <row r="26" spans="1:4" x14ac:dyDescent="0.2">
      <c r="A26" s="13"/>
      <c r="B26" s="11"/>
      <c r="C26" s="11"/>
      <c r="D26" s="12"/>
    </row>
    <row r="27" spans="1:4" x14ac:dyDescent="0.2">
      <c r="A27" s="23" t="s">
        <v>38</v>
      </c>
      <c r="B27" s="11"/>
      <c r="C27" s="11"/>
      <c r="D27" s="12"/>
    </row>
    <row r="28" spans="1:4" x14ac:dyDescent="0.2">
      <c r="A28" s="17" t="s">
        <v>31</v>
      </c>
      <c r="B28" s="18" t="s">
        <v>185</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170</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BD-A08D-B549-BBF9-3AE7EC2FA9A7}">
  <dimension ref="A1:X216"/>
  <sheetViews>
    <sheetView topLeftCell="A18" workbookViewId="0">
      <selection activeCell="A32" sqref="A32:D39"/>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44180</v>
      </c>
      <c r="C2" s="11"/>
      <c r="D2" s="12"/>
    </row>
    <row r="3" spans="1:4" x14ac:dyDescent="0.2">
      <c r="A3" s="16" t="s">
        <v>1</v>
      </c>
      <c r="B3" s="2" t="s">
        <v>2</v>
      </c>
      <c r="C3" s="11"/>
      <c r="D3" s="12"/>
    </row>
    <row r="4" spans="1:4" x14ac:dyDescent="0.2">
      <c r="A4" s="16" t="s">
        <v>3</v>
      </c>
      <c r="B4" s="25">
        <v>1335</v>
      </c>
      <c r="C4" s="11"/>
      <c r="D4" s="12"/>
    </row>
    <row r="5" spans="1:4" x14ac:dyDescent="0.2">
      <c r="A5" s="16" t="s">
        <v>4</v>
      </c>
      <c r="B5" s="2" t="s">
        <v>5</v>
      </c>
      <c r="C5" s="11"/>
      <c r="D5" s="12"/>
    </row>
    <row r="6" spans="1:4" x14ac:dyDescent="0.2">
      <c r="A6" s="16" t="s">
        <v>6</v>
      </c>
      <c r="B6" s="2" t="s">
        <v>84</v>
      </c>
      <c r="C6" s="11"/>
      <c r="D6" s="12"/>
    </row>
    <row r="7" spans="1:4" x14ac:dyDescent="0.2">
      <c r="A7" s="16" t="s">
        <v>27</v>
      </c>
      <c r="B7" s="2" t="s">
        <v>55</v>
      </c>
      <c r="C7" s="11"/>
      <c r="D7" s="12"/>
    </row>
    <row r="8" spans="1:4" x14ac:dyDescent="0.2">
      <c r="A8" s="16" t="s">
        <v>29</v>
      </c>
      <c r="B8" s="4">
        <v>400.01</v>
      </c>
      <c r="C8" s="11"/>
      <c r="D8" s="12"/>
    </row>
    <row r="9" spans="1:4" x14ac:dyDescent="0.2">
      <c r="A9" s="13"/>
      <c r="B9" s="11" t="s">
        <v>91</v>
      </c>
      <c r="C9" s="11"/>
      <c r="D9" s="12"/>
    </row>
    <row r="10" spans="1:4" x14ac:dyDescent="0.2">
      <c r="A10" s="23" t="s">
        <v>17</v>
      </c>
      <c r="B10" s="11"/>
      <c r="C10" s="11"/>
      <c r="D10" s="12"/>
    </row>
    <row r="11" spans="1:4" x14ac:dyDescent="0.2">
      <c r="A11" s="15" t="s">
        <v>8</v>
      </c>
      <c r="B11" s="5">
        <v>2500</v>
      </c>
      <c r="C11" s="21" t="s">
        <v>9</v>
      </c>
      <c r="D11" s="6">
        <v>2000</v>
      </c>
    </row>
    <row r="12" spans="1:4" x14ac:dyDescent="0.2">
      <c r="A12" s="15" t="s">
        <v>7</v>
      </c>
      <c r="B12" s="5">
        <v>550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184</v>
      </c>
    </row>
    <row r="17" spans="1:4" x14ac:dyDescent="0.2">
      <c r="A17" s="13"/>
      <c r="B17" s="11"/>
      <c r="C17" s="11"/>
      <c r="D17" s="12"/>
    </row>
    <row r="18" spans="1:4" x14ac:dyDescent="0.2">
      <c r="A18" s="23" t="s">
        <v>15</v>
      </c>
      <c r="B18" s="11"/>
      <c r="C18" s="11"/>
      <c r="D18" s="12"/>
    </row>
    <row r="19" spans="1:4" x14ac:dyDescent="0.2">
      <c r="A19" s="20" t="s">
        <v>21</v>
      </c>
      <c r="B19" s="7">
        <v>13.4</v>
      </c>
      <c r="C19" s="11"/>
      <c r="D19" s="12"/>
    </row>
    <row r="20" spans="1:4" x14ac:dyDescent="0.2">
      <c r="A20" s="20" t="s">
        <v>18</v>
      </c>
      <c r="B20" s="7">
        <v>61.6</v>
      </c>
      <c r="C20" s="11"/>
      <c r="D20" s="12"/>
    </row>
    <row r="21" spans="1:4" x14ac:dyDescent="0.2">
      <c r="A21" s="20" t="s">
        <v>19</v>
      </c>
      <c r="B21" s="7">
        <v>2.1</v>
      </c>
      <c r="C21" s="14" t="s">
        <v>20</v>
      </c>
      <c r="D21" s="7">
        <v>142.19999999999999</v>
      </c>
    </row>
    <row r="22" spans="1:4" x14ac:dyDescent="0.2">
      <c r="A22" s="20" t="s">
        <v>22</v>
      </c>
      <c r="B22" s="7">
        <v>1021.6</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0</v>
      </c>
      <c r="C25" s="14" t="s">
        <v>52</v>
      </c>
      <c r="D25" s="7" t="s">
        <v>57</v>
      </c>
    </row>
    <row r="26" spans="1:4" x14ac:dyDescent="0.2">
      <c r="A26" s="13"/>
      <c r="B26" s="11"/>
      <c r="C26" s="11"/>
      <c r="D26" s="12"/>
    </row>
    <row r="27" spans="1:4" x14ac:dyDescent="0.2">
      <c r="A27" s="23" t="s">
        <v>38</v>
      </c>
      <c r="B27" s="11"/>
      <c r="C27" s="11"/>
      <c r="D27" s="12"/>
    </row>
    <row r="28" spans="1:4" x14ac:dyDescent="0.2">
      <c r="A28" s="17" t="s">
        <v>31</v>
      </c>
      <c r="B28" s="18" t="s">
        <v>191</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188</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16"/>
  <sheetViews>
    <sheetView topLeftCell="A13" workbookViewId="0">
      <selection activeCell="C7" sqref="C7"/>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9.1640625" style="8"/>
  </cols>
  <sheetData>
    <row r="1" spans="1:4" x14ac:dyDescent="0.2">
      <c r="A1" s="22" t="s">
        <v>16</v>
      </c>
      <c r="B1" s="9"/>
      <c r="C1" s="9"/>
      <c r="D1" s="10"/>
    </row>
    <row r="2" spans="1:4" x14ac:dyDescent="0.2">
      <c r="A2" s="16" t="s">
        <v>53</v>
      </c>
      <c r="B2" s="24">
        <v>44178</v>
      </c>
      <c r="C2" s="11"/>
      <c r="D2" s="12"/>
    </row>
    <row r="3" spans="1:4" x14ac:dyDescent="0.2">
      <c r="A3" s="16" t="s">
        <v>1</v>
      </c>
      <c r="B3" s="2" t="s">
        <v>2</v>
      </c>
      <c r="C3" s="11"/>
      <c r="D3" s="12"/>
    </row>
    <row r="4" spans="1:4" x14ac:dyDescent="0.2">
      <c r="A4" s="16" t="s">
        <v>3</v>
      </c>
      <c r="B4" s="25">
        <v>2000</v>
      </c>
      <c r="C4" s="11"/>
      <c r="D4" s="12"/>
    </row>
    <row r="5" spans="1:4" x14ac:dyDescent="0.2">
      <c r="A5" s="16" t="s">
        <v>4</v>
      </c>
      <c r="B5" s="2" t="s">
        <v>5</v>
      </c>
      <c r="C5" s="11"/>
      <c r="D5" s="12"/>
    </row>
    <row r="6" spans="1:4" x14ac:dyDescent="0.2">
      <c r="A6" s="16" t="s">
        <v>6</v>
      </c>
      <c r="B6" s="2" t="s">
        <v>69</v>
      </c>
      <c r="C6" s="11"/>
      <c r="D6" s="12"/>
    </row>
    <row r="7" spans="1:4" x14ac:dyDescent="0.2">
      <c r="A7" s="16" t="s">
        <v>27</v>
      </c>
      <c r="B7" s="2" t="s">
        <v>55</v>
      </c>
      <c r="C7" s="11"/>
      <c r="D7" s="12"/>
    </row>
    <row r="8" spans="1:4" x14ac:dyDescent="0.2">
      <c r="A8" s="16" t="s">
        <v>29</v>
      </c>
      <c r="B8" s="4">
        <v>402.1</v>
      </c>
      <c r="C8" s="11"/>
      <c r="D8" s="12"/>
    </row>
    <row r="9" spans="1:4" x14ac:dyDescent="0.2">
      <c r="A9" s="13"/>
      <c r="B9" s="11"/>
      <c r="C9" s="11"/>
      <c r="D9" s="12"/>
    </row>
    <row r="10" spans="1:4" x14ac:dyDescent="0.2">
      <c r="A10" s="23" t="s">
        <v>17</v>
      </c>
      <c r="B10" s="11"/>
      <c r="C10" s="11"/>
      <c r="D10" s="12"/>
    </row>
    <row r="11" spans="1:4" x14ac:dyDescent="0.2">
      <c r="A11" s="15" t="s">
        <v>8</v>
      </c>
      <c r="B11" s="5">
        <v>1100</v>
      </c>
      <c r="C11" s="21" t="s">
        <v>9</v>
      </c>
      <c r="D11" s="6">
        <v>550</v>
      </c>
    </row>
    <row r="12" spans="1:4" x14ac:dyDescent="0.2">
      <c r="A12" s="15" t="s">
        <v>7</v>
      </c>
      <c r="B12" s="5">
        <v>550</v>
      </c>
      <c r="C12" s="21" t="s">
        <v>51</v>
      </c>
      <c r="D12" s="5">
        <v>550</v>
      </c>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61</v>
      </c>
    </row>
    <row r="17" spans="1:4" x14ac:dyDescent="0.2">
      <c r="A17" s="13"/>
      <c r="B17" s="11"/>
      <c r="C17" s="11"/>
      <c r="D17" s="12"/>
    </row>
    <row r="18" spans="1:4" x14ac:dyDescent="0.2">
      <c r="A18" s="23" t="s">
        <v>15</v>
      </c>
      <c r="B18" s="11"/>
      <c r="C18" s="11"/>
      <c r="D18" s="12"/>
    </row>
    <row r="19" spans="1:4" x14ac:dyDescent="0.2">
      <c r="A19" s="20" t="s">
        <v>21</v>
      </c>
      <c r="B19" s="7">
        <v>16.8</v>
      </c>
      <c r="C19" s="11"/>
      <c r="D19" s="12"/>
    </row>
    <row r="20" spans="1:4" x14ac:dyDescent="0.2">
      <c r="A20" s="20" t="s">
        <v>18</v>
      </c>
      <c r="B20" s="7">
        <v>58.8</v>
      </c>
      <c r="C20" s="11"/>
      <c r="D20" s="12"/>
    </row>
    <row r="21" spans="1:4" x14ac:dyDescent="0.2">
      <c r="A21" s="20" t="s">
        <v>19</v>
      </c>
      <c r="B21" s="7">
        <v>4.9000000000000004</v>
      </c>
      <c r="C21" s="14" t="s">
        <v>20</v>
      </c>
      <c r="D21" s="7">
        <v>198.8</v>
      </c>
    </row>
    <row r="22" spans="1:4" x14ac:dyDescent="0.2">
      <c r="A22" s="20" t="s">
        <v>22</v>
      </c>
      <c r="B22" s="7">
        <v>1024.5</v>
      </c>
      <c r="C22" s="11"/>
      <c r="D22" s="12"/>
    </row>
    <row r="23" spans="1:4" x14ac:dyDescent="0.2">
      <c r="A23" s="20" t="s">
        <v>23</v>
      </c>
      <c r="B23" s="7">
        <v>-39.236248000000003</v>
      </c>
      <c r="C23" s="14" t="s">
        <v>24</v>
      </c>
      <c r="D23" s="7">
        <v>-73.160387999999998</v>
      </c>
    </row>
    <row r="24" spans="1:4" x14ac:dyDescent="0.2">
      <c r="A24" s="20" t="s">
        <v>25</v>
      </c>
      <c r="B24" s="7">
        <v>3.05</v>
      </c>
      <c r="C24" s="11"/>
      <c r="D24" s="12"/>
    </row>
    <row r="25" spans="1:4" x14ac:dyDescent="0.2">
      <c r="A25" s="20" t="s">
        <v>36</v>
      </c>
      <c r="B25" s="7" t="s">
        <v>56</v>
      </c>
      <c r="C25" s="14" t="s">
        <v>52</v>
      </c>
      <c r="D25" s="7" t="s">
        <v>57</v>
      </c>
    </row>
    <row r="26" spans="1:4" x14ac:dyDescent="0.2">
      <c r="A26" s="13"/>
      <c r="B26" s="11"/>
      <c r="C26" s="11"/>
      <c r="D26" s="12"/>
    </row>
    <row r="27" spans="1:4" x14ac:dyDescent="0.2">
      <c r="A27" s="23" t="s">
        <v>38</v>
      </c>
      <c r="B27" s="11"/>
      <c r="C27" s="11"/>
      <c r="D27" s="12"/>
    </row>
    <row r="28" spans="1:4" x14ac:dyDescent="0.2">
      <c r="A28" s="17" t="s">
        <v>31</v>
      </c>
      <c r="B28" s="18" t="s">
        <v>67</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68</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E9F4C-6008-1C48-9C61-F578B6D7F7BA}">
  <dimension ref="A1:X216"/>
  <sheetViews>
    <sheetView topLeftCell="A16" workbookViewId="0">
      <selection activeCell="B28" sqref="B28"/>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44180</v>
      </c>
      <c r="C2" s="11"/>
      <c r="D2" s="12"/>
    </row>
    <row r="3" spans="1:4" x14ac:dyDescent="0.2">
      <c r="A3" s="16" t="s">
        <v>1</v>
      </c>
      <c r="B3" s="2" t="s">
        <v>2</v>
      </c>
      <c r="C3" s="11"/>
      <c r="D3" s="12"/>
    </row>
    <row r="4" spans="1:4" x14ac:dyDescent="0.2">
      <c r="A4" s="16" t="s">
        <v>3</v>
      </c>
      <c r="B4" s="25">
        <v>1430</v>
      </c>
      <c r="C4" s="11"/>
      <c r="D4" s="12"/>
    </row>
    <row r="5" spans="1:4" x14ac:dyDescent="0.2">
      <c r="A5" s="16" t="s">
        <v>4</v>
      </c>
      <c r="B5" s="2" t="s">
        <v>5</v>
      </c>
      <c r="C5" s="11"/>
      <c r="D5" s="12"/>
    </row>
    <row r="6" spans="1:4" x14ac:dyDescent="0.2">
      <c r="A6" s="16" t="s">
        <v>6</v>
      </c>
      <c r="B6" s="2" t="s">
        <v>75</v>
      </c>
      <c r="C6" s="11"/>
      <c r="D6" s="12"/>
    </row>
    <row r="7" spans="1:4" x14ac:dyDescent="0.2">
      <c r="A7" s="16" t="s">
        <v>27</v>
      </c>
      <c r="B7" s="2" t="s">
        <v>76</v>
      </c>
      <c r="C7" s="11"/>
      <c r="D7" s="12"/>
    </row>
    <row r="8" spans="1:4" x14ac:dyDescent="0.2">
      <c r="A8" s="16" t="s">
        <v>29</v>
      </c>
      <c r="B8" s="4">
        <v>402.01</v>
      </c>
      <c r="C8" s="11"/>
      <c r="D8" s="12"/>
    </row>
    <row r="9" spans="1:4" x14ac:dyDescent="0.2">
      <c r="A9" s="13"/>
      <c r="B9" s="11" t="s">
        <v>91</v>
      </c>
      <c r="C9" s="11"/>
      <c r="D9" s="12"/>
    </row>
    <row r="10" spans="1:4" x14ac:dyDescent="0.2">
      <c r="A10" s="23" t="s">
        <v>17</v>
      </c>
      <c r="B10" s="11"/>
      <c r="C10" s="11"/>
      <c r="D10" s="12"/>
    </row>
    <row r="11" spans="1:4" x14ac:dyDescent="0.2">
      <c r="A11" s="15" t="s">
        <v>8</v>
      </c>
      <c r="B11" s="5" t="s">
        <v>186</v>
      </c>
      <c r="C11" s="21" t="s">
        <v>9</v>
      </c>
      <c r="D11" s="6">
        <v>1600</v>
      </c>
    </row>
    <row r="12" spans="1:4" x14ac:dyDescent="0.2">
      <c r="A12" s="15" t="s">
        <v>7</v>
      </c>
      <c r="B12" s="5">
        <v>600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187</v>
      </c>
    </row>
    <row r="17" spans="1:4" x14ac:dyDescent="0.2">
      <c r="A17" s="13"/>
      <c r="B17" s="11"/>
      <c r="C17" s="11"/>
      <c r="D17" s="12"/>
    </row>
    <row r="18" spans="1:4" x14ac:dyDescent="0.2">
      <c r="A18" s="23" t="s">
        <v>15</v>
      </c>
      <c r="B18" s="11"/>
      <c r="C18" s="11"/>
      <c r="D18" s="12"/>
    </row>
    <row r="19" spans="1:4" x14ac:dyDescent="0.2">
      <c r="A19" s="20" t="s">
        <v>21</v>
      </c>
      <c r="B19" s="7">
        <v>14.1</v>
      </c>
      <c r="C19" s="11"/>
      <c r="D19" s="12"/>
    </row>
    <row r="20" spans="1:4" x14ac:dyDescent="0.2">
      <c r="A20" s="20" t="s">
        <v>18</v>
      </c>
      <c r="B20" s="7">
        <v>58.4</v>
      </c>
      <c r="C20" s="11"/>
      <c r="D20" s="12"/>
    </row>
    <row r="21" spans="1:4" x14ac:dyDescent="0.2">
      <c r="A21" s="20" t="s">
        <v>19</v>
      </c>
      <c r="B21" s="7">
        <v>3.5</v>
      </c>
      <c r="C21" s="14" t="s">
        <v>20</v>
      </c>
      <c r="D21" s="7">
        <v>132.5</v>
      </c>
    </row>
    <row r="22" spans="1:4" x14ac:dyDescent="0.2">
      <c r="A22" s="20" t="s">
        <v>22</v>
      </c>
      <c r="B22" s="7">
        <v>1021.3</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0</v>
      </c>
      <c r="C25" s="14" t="s">
        <v>52</v>
      </c>
      <c r="D25" s="7"/>
    </row>
    <row r="26" spans="1:4" x14ac:dyDescent="0.2">
      <c r="A26" s="13"/>
      <c r="B26" s="11"/>
      <c r="C26" s="11"/>
      <c r="D26" s="12"/>
    </row>
    <row r="27" spans="1:4" x14ac:dyDescent="0.2">
      <c r="A27" s="23" t="s">
        <v>38</v>
      </c>
      <c r="B27" s="11"/>
      <c r="C27" s="11"/>
      <c r="D27" s="12"/>
    </row>
    <row r="28" spans="1:4" x14ac:dyDescent="0.2">
      <c r="A28" s="17" t="s">
        <v>31</v>
      </c>
      <c r="B28" s="18" t="s">
        <v>192</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170</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6B37E-A1AD-F14F-B54C-35E2C09692C3}">
  <dimension ref="A1:X216"/>
  <sheetViews>
    <sheetView workbookViewId="0">
      <selection activeCell="B24" sqref="B24"/>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44180</v>
      </c>
      <c r="C2" s="11"/>
      <c r="D2" s="12"/>
    </row>
    <row r="3" spans="1:4" x14ac:dyDescent="0.2">
      <c r="A3" s="16" t="s">
        <v>1</v>
      </c>
      <c r="B3" s="2" t="s">
        <v>2</v>
      </c>
      <c r="C3" s="11"/>
      <c r="D3" s="12"/>
    </row>
    <row r="4" spans="1:4" x14ac:dyDescent="0.2">
      <c r="A4" s="16" t="s">
        <v>3</v>
      </c>
      <c r="B4" s="25">
        <v>1530</v>
      </c>
      <c r="C4" s="11"/>
      <c r="D4" s="12"/>
    </row>
    <row r="5" spans="1:4" x14ac:dyDescent="0.2">
      <c r="A5" s="16" t="s">
        <v>4</v>
      </c>
      <c r="B5" s="2" t="s">
        <v>5</v>
      </c>
      <c r="C5" s="11"/>
      <c r="D5" s="12"/>
    </row>
    <row r="6" spans="1:4" x14ac:dyDescent="0.2">
      <c r="A6" s="16" t="s">
        <v>6</v>
      </c>
      <c r="B6" s="2" t="s">
        <v>78</v>
      </c>
      <c r="C6" s="11"/>
      <c r="D6" s="12"/>
    </row>
    <row r="7" spans="1:4" x14ac:dyDescent="0.2">
      <c r="A7" s="16" t="s">
        <v>27</v>
      </c>
      <c r="B7" s="2" t="s">
        <v>28</v>
      </c>
      <c r="C7" s="11"/>
      <c r="D7" s="12"/>
    </row>
    <row r="8" spans="1:4" x14ac:dyDescent="0.2">
      <c r="A8" s="16" t="s">
        <v>29</v>
      </c>
      <c r="B8" s="4">
        <v>403.01</v>
      </c>
      <c r="C8" s="11"/>
      <c r="D8" s="12"/>
    </row>
    <row r="9" spans="1:4" x14ac:dyDescent="0.2">
      <c r="A9" s="13"/>
      <c r="B9" s="11" t="s">
        <v>91</v>
      </c>
      <c r="C9" s="11"/>
      <c r="D9" s="12"/>
    </row>
    <row r="10" spans="1:4" x14ac:dyDescent="0.2">
      <c r="A10" s="23" t="s">
        <v>17</v>
      </c>
      <c r="B10" s="11"/>
      <c r="C10" s="11"/>
      <c r="D10" s="12"/>
    </row>
    <row r="11" spans="1:4" x14ac:dyDescent="0.2">
      <c r="A11" s="15" t="s">
        <v>8</v>
      </c>
      <c r="B11" s="5">
        <v>1600</v>
      </c>
      <c r="C11" s="21" t="s">
        <v>9</v>
      </c>
      <c r="D11" s="6">
        <v>1000</v>
      </c>
    </row>
    <row r="12" spans="1:4" x14ac:dyDescent="0.2">
      <c r="A12" s="15" t="s">
        <v>7</v>
      </c>
      <c r="B12" s="5">
        <v>600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189</v>
      </c>
    </row>
    <row r="17" spans="1:4" x14ac:dyDescent="0.2">
      <c r="A17" s="13"/>
      <c r="B17" s="11"/>
      <c r="C17" s="11"/>
      <c r="D17" s="12"/>
    </row>
    <row r="18" spans="1:4" x14ac:dyDescent="0.2">
      <c r="A18" s="23" t="s">
        <v>15</v>
      </c>
      <c r="B18" s="11"/>
      <c r="C18" s="11"/>
      <c r="D18" s="12"/>
    </row>
    <row r="19" spans="1:4" x14ac:dyDescent="0.2">
      <c r="A19" s="20" t="s">
        <v>21</v>
      </c>
      <c r="B19" s="7">
        <v>15.3</v>
      </c>
      <c r="C19" s="11"/>
      <c r="D19" s="12"/>
    </row>
    <row r="20" spans="1:4" x14ac:dyDescent="0.2">
      <c r="A20" s="20" t="s">
        <v>18</v>
      </c>
      <c r="B20" s="7">
        <v>50.4</v>
      </c>
      <c r="C20" s="11"/>
      <c r="D20" s="12"/>
    </row>
    <row r="21" spans="1:4" x14ac:dyDescent="0.2">
      <c r="A21" s="20" t="s">
        <v>19</v>
      </c>
      <c r="B21" s="7">
        <v>2</v>
      </c>
      <c r="C21" s="14" t="s">
        <v>20</v>
      </c>
      <c r="D21" s="7">
        <v>148.5</v>
      </c>
    </row>
    <row r="22" spans="1:4" x14ac:dyDescent="0.2">
      <c r="A22" s="20" t="s">
        <v>22</v>
      </c>
      <c r="B22" s="7">
        <v>1021.1</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0</v>
      </c>
      <c r="C25" s="14" t="s">
        <v>52</v>
      </c>
      <c r="D25" s="7"/>
    </row>
    <row r="26" spans="1:4" x14ac:dyDescent="0.2">
      <c r="A26" s="13"/>
      <c r="B26" s="11"/>
      <c r="C26" s="11"/>
      <c r="D26" s="12"/>
    </row>
    <row r="27" spans="1:4" x14ac:dyDescent="0.2">
      <c r="A27" s="23" t="s">
        <v>38</v>
      </c>
      <c r="B27" s="11"/>
      <c r="C27" s="11"/>
      <c r="D27" s="12"/>
    </row>
    <row r="28" spans="1:4" x14ac:dyDescent="0.2">
      <c r="A28" s="17" t="s">
        <v>31</v>
      </c>
      <c r="B28" s="18"/>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170</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4EE85-AAF6-254D-9708-B038A38B5318}">
  <dimension ref="A1:X216"/>
  <sheetViews>
    <sheetView tabSelected="1" topLeftCell="A11" workbookViewId="0">
      <selection activeCell="D21" sqref="D21"/>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44180</v>
      </c>
      <c r="C2" s="11"/>
      <c r="D2" s="12"/>
    </row>
    <row r="3" spans="1:4" x14ac:dyDescent="0.2">
      <c r="A3" s="16" t="s">
        <v>1</v>
      </c>
      <c r="B3" s="2" t="s">
        <v>2</v>
      </c>
      <c r="C3" s="11"/>
      <c r="D3" s="12"/>
    </row>
    <row r="4" spans="1:4" x14ac:dyDescent="0.2">
      <c r="A4" s="16" t="s">
        <v>3</v>
      </c>
      <c r="B4" s="25">
        <v>1630</v>
      </c>
      <c r="C4" s="11"/>
      <c r="D4" s="12"/>
    </row>
    <row r="5" spans="1:4" x14ac:dyDescent="0.2">
      <c r="A5" s="16" t="s">
        <v>4</v>
      </c>
      <c r="B5" s="2" t="s">
        <v>5</v>
      </c>
      <c r="C5" s="11"/>
      <c r="D5" s="12"/>
    </row>
    <row r="6" spans="1:4" x14ac:dyDescent="0.2">
      <c r="A6" s="16" t="s">
        <v>6</v>
      </c>
      <c r="B6" s="2" t="s">
        <v>84</v>
      </c>
      <c r="C6" s="11"/>
      <c r="D6" s="12"/>
    </row>
    <row r="7" spans="1:4" x14ac:dyDescent="0.2">
      <c r="A7" s="16" t="s">
        <v>27</v>
      </c>
      <c r="B7" s="2" t="s">
        <v>28</v>
      </c>
      <c r="C7" s="11"/>
      <c r="D7" s="12"/>
    </row>
    <row r="8" spans="1:4" x14ac:dyDescent="0.2">
      <c r="A8" s="16" t="s">
        <v>29</v>
      </c>
      <c r="B8" s="4">
        <v>400.01</v>
      </c>
      <c r="C8" s="11"/>
      <c r="D8" s="12"/>
    </row>
    <row r="9" spans="1:4" x14ac:dyDescent="0.2">
      <c r="A9" s="13"/>
      <c r="B9" s="11" t="s">
        <v>91</v>
      </c>
      <c r="C9" s="11"/>
      <c r="D9" s="12"/>
    </row>
    <row r="10" spans="1:4" x14ac:dyDescent="0.2">
      <c r="A10" s="23" t="s">
        <v>17</v>
      </c>
      <c r="B10" s="11"/>
      <c r="C10" s="11"/>
      <c r="D10" s="12"/>
    </row>
    <row r="11" spans="1:4" x14ac:dyDescent="0.2">
      <c r="A11" s="15" t="s">
        <v>8</v>
      </c>
      <c r="B11" s="5">
        <v>1000</v>
      </c>
      <c r="C11" s="21" t="s">
        <v>9</v>
      </c>
      <c r="D11" s="6">
        <v>400</v>
      </c>
    </row>
    <row r="12" spans="1:4" x14ac:dyDescent="0.2">
      <c r="A12" s="15" t="s">
        <v>7</v>
      </c>
      <c r="B12" s="5">
        <v>550</v>
      </c>
      <c r="C12" s="21" t="s">
        <v>51</v>
      </c>
      <c r="D12" s="5"/>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190</v>
      </c>
    </row>
    <row r="17" spans="1:4" x14ac:dyDescent="0.2">
      <c r="A17" s="13"/>
      <c r="B17" s="11"/>
      <c r="C17" s="11"/>
      <c r="D17" s="12"/>
    </row>
    <row r="18" spans="1:4" x14ac:dyDescent="0.2">
      <c r="A18" s="23" t="s">
        <v>15</v>
      </c>
      <c r="B18" s="11"/>
      <c r="C18" s="11"/>
      <c r="D18" s="12"/>
    </row>
    <row r="19" spans="1:4" x14ac:dyDescent="0.2">
      <c r="A19" s="20" t="s">
        <v>21</v>
      </c>
      <c r="B19" s="7">
        <v>16.3</v>
      </c>
      <c r="C19" s="11"/>
      <c r="D19" s="12"/>
    </row>
    <row r="20" spans="1:4" x14ac:dyDescent="0.2">
      <c r="A20" s="20" t="s">
        <v>18</v>
      </c>
      <c r="B20" s="7">
        <v>54.3</v>
      </c>
      <c r="C20" s="11"/>
      <c r="D20" s="12"/>
    </row>
    <row r="21" spans="1:4" x14ac:dyDescent="0.2">
      <c r="A21" s="20" t="s">
        <v>19</v>
      </c>
      <c r="B21" s="7">
        <v>2.6</v>
      </c>
      <c r="C21" s="14" t="s">
        <v>20</v>
      </c>
      <c r="D21" s="7">
        <v>205.7</v>
      </c>
    </row>
    <row r="22" spans="1:4" x14ac:dyDescent="0.2">
      <c r="A22" s="20" t="s">
        <v>22</v>
      </c>
      <c r="B22" s="7">
        <v>1020.9</v>
      </c>
      <c r="C22" s="11"/>
      <c r="D22" s="12"/>
    </row>
    <row r="23" spans="1:4" x14ac:dyDescent="0.2">
      <c r="A23" s="20" t="s">
        <v>23</v>
      </c>
      <c r="B23" s="7">
        <v>-39.236248000000003</v>
      </c>
      <c r="C23" s="14" t="s">
        <v>24</v>
      </c>
      <c r="D23" s="7">
        <v>-73.160387999999998</v>
      </c>
    </row>
    <row r="24" spans="1:4" x14ac:dyDescent="0.2">
      <c r="A24" s="20" t="s">
        <v>25</v>
      </c>
      <c r="B24" s="7">
        <v>3</v>
      </c>
      <c r="C24" s="11"/>
      <c r="D24" s="12"/>
    </row>
    <row r="25" spans="1:4" x14ac:dyDescent="0.2">
      <c r="A25" s="20" t="s">
        <v>36</v>
      </c>
      <c r="B25" s="26">
        <v>0</v>
      </c>
      <c r="C25" s="14" t="s">
        <v>52</v>
      </c>
      <c r="D25" s="7" t="s">
        <v>57</v>
      </c>
    </row>
    <row r="26" spans="1:4" x14ac:dyDescent="0.2">
      <c r="A26" s="13"/>
      <c r="B26" s="11"/>
      <c r="C26" s="11"/>
      <c r="D26" s="12"/>
    </row>
    <row r="27" spans="1:4" x14ac:dyDescent="0.2">
      <c r="A27" s="23" t="s">
        <v>38</v>
      </c>
      <c r="B27" s="11"/>
      <c r="C27" s="11"/>
      <c r="D27" s="12"/>
    </row>
    <row r="28" spans="1:4" x14ac:dyDescent="0.2">
      <c r="A28" s="17" t="s">
        <v>31</v>
      </c>
      <c r="B28" s="18"/>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170</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216"/>
  <sheetViews>
    <sheetView topLeftCell="A9" workbookViewId="0">
      <selection activeCell="B28" sqref="B28"/>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44178</v>
      </c>
      <c r="C2" s="11"/>
      <c r="D2" s="12"/>
    </row>
    <row r="3" spans="1:4" x14ac:dyDescent="0.2">
      <c r="A3" s="16" t="s">
        <v>1</v>
      </c>
      <c r="B3" s="2" t="s">
        <v>2</v>
      </c>
      <c r="C3" s="11"/>
      <c r="D3" s="12"/>
    </row>
    <row r="4" spans="1:4" x14ac:dyDescent="0.2">
      <c r="A4" s="16" t="s">
        <v>3</v>
      </c>
      <c r="B4" s="25">
        <v>1900</v>
      </c>
      <c r="C4" s="11"/>
      <c r="D4" s="12"/>
    </row>
    <row r="5" spans="1:4" x14ac:dyDescent="0.2">
      <c r="A5" s="16" t="s">
        <v>4</v>
      </c>
      <c r="B5" s="2" t="s">
        <v>5</v>
      </c>
      <c r="C5" s="11"/>
      <c r="D5" s="12"/>
    </row>
    <row r="6" spans="1:4" x14ac:dyDescent="0.2">
      <c r="A6" s="16" t="s">
        <v>6</v>
      </c>
      <c r="B6" s="2" t="s">
        <v>62</v>
      </c>
      <c r="C6" s="11"/>
      <c r="D6" s="12"/>
    </row>
    <row r="7" spans="1:4" x14ac:dyDescent="0.2">
      <c r="A7" s="16" t="s">
        <v>27</v>
      </c>
      <c r="B7" s="2" t="s">
        <v>28</v>
      </c>
      <c r="C7" s="11"/>
      <c r="D7" s="12"/>
    </row>
    <row r="8" spans="1:4" x14ac:dyDescent="0.2">
      <c r="A8" s="16" t="s">
        <v>29</v>
      </c>
      <c r="B8" s="4">
        <v>403.11</v>
      </c>
      <c r="C8" s="11"/>
      <c r="D8" s="12"/>
    </row>
    <row r="9" spans="1:4" x14ac:dyDescent="0.2">
      <c r="A9" s="13"/>
      <c r="B9" s="11"/>
      <c r="C9" s="11"/>
      <c r="D9" s="12"/>
    </row>
    <row r="10" spans="1:4" x14ac:dyDescent="0.2">
      <c r="A10" s="23" t="s">
        <v>17</v>
      </c>
      <c r="B10" s="11"/>
      <c r="C10" s="11"/>
      <c r="D10" s="12"/>
    </row>
    <row r="11" spans="1:4" x14ac:dyDescent="0.2">
      <c r="A11" s="15" t="s">
        <v>8</v>
      </c>
      <c r="B11" s="5">
        <v>550</v>
      </c>
      <c r="C11" s="21" t="s">
        <v>9</v>
      </c>
      <c r="D11" s="6">
        <v>0</v>
      </c>
    </row>
    <row r="12" spans="1:4" x14ac:dyDescent="0.2">
      <c r="A12" s="15" t="s">
        <v>7</v>
      </c>
      <c r="B12" s="5">
        <v>600</v>
      </c>
      <c r="C12" s="21" t="s">
        <v>51</v>
      </c>
      <c r="D12" s="5">
        <v>600</v>
      </c>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71</v>
      </c>
    </row>
    <row r="17" spans="1:4" x14ac:dyDescent="0.2">
      <c r="A17" s="13"/>
      <c r="B17" s="11"/>
      <c r="C17" s="11"/>
      <c r="D17" s="12"/>
    </row>
    <row r="18" spans="1:4" x14ac:dyDescent="0.2">
      <c r="A18" s="23" t="s">
        <v>15</v>
      </c>
      <c r="B18" s="11"/>
      <c r="C18" s="11"/>
      <c r="D18" s="12"/>
    </row>
    <row r="19" spans="1:4" x14ac:dyDescent="0.2">
      <c r="A19" s="20" t="s">
        <v>21</v>
      </c>
      <c r="B19" s="7">
        <v>15.8</v>
      </c>
      <c r="C19" s="11"/>
      <c r="D19" s="12"/>
    </row>
    <row r="20" spans="1:4" x14ac:dyDescent="0.2">
      <c r="A20" s="20" t="s">
        <v>18</v>
      </c>
      <c r="B20" s="7">
        <v>53.4</v>
      </c>
      <c r="C20" s="11"/>
      <c r="D20" s="12"/>
    </row>
    <row r="21" spans="1:4" x14ac:dyDescent="0.2">
      <c r="A21" s="20" t="s">
        <v>19</v>
      </c>
      <c r="B21" s="7">
        <v>3.5</v>
      </c>
      <c r="C21" s="14" t="s">
        <v>20</v>
      </c>
      <c r="D21" s="7">
        <v>202.8</v>
      </c>
    </row>
    <row r="22" spans="1:4" x14ac:dyDescent="0.2">
      <c r="A22" s="20" t="s">
        <v>22</v>
      </c>
      <c r="B22" s="7">
        <v>1023.7</v>
      </c>
      <c r="C22" s="11"/>
      <c r="D22" s="12"/>
    </row>
    <row r="23" spans="1:4" x14ac:dyDescent="0.2">
      <c r="A23" s="20" t="s">
        <v>23</v>
      </c>
      <c r="B23" s="7">
        <v>-39.236248000000003</v>
      </c>
      <c r="C23" s="14" t="s">
        <v>24</v>
      </c>
      <c r="D23" s="7">
        <v>-73.160387999999998</v>
      </c>
    </row>
    <row r="24" spans="1:4" x14ac:dyDescent="0.2">
      <c r="A24" s="20" t="s">
        <v>25</v>
      </c>
      <c r="B24" s="7">
        <v>3.05</v>
      </c>
      <c r="C24" s="11"/>
      <c r="D24" s="12"/>
    </row>
    <row r="25" spans="1:4" x14ac:dyDescent="0.2">
      <c r="A25" s="20" t="s">
        <v>36</v>
      </c>
      <c r="B25" s="7" t="s">
        <v>56</v>
      </c>
      <c r="C25" s="14" t="s">
        <v>52</v>
      </c>
      <c r="D25" s="7" t="s">
        <v>57</v>
      </c>
    </row>
    <row r="26" spans="1:4" x14ac:dyDescent="0.2">
      <c r="A26" s="13"/>
      <c r="B26" s="11"/>
      <c r="C26" s="11"/>
      <c r="D26" s="12"/>
    </row>
    <row r="27" spans="1:4" x14ac:dyDescent="0.2">
      <c r="A27" s="23" t="s">
        <v>38</v>
      </c>
      <c r="B27" s="11"/>
      <c r="C27" s="11"/>
      <c r="D27" s="12"/>
    </row>
    <row r="28" spans="1:4" x14ac:dyDescent="0.2">
      <c r="A28" s="17" t="s">
        <v>31</v>
      </c>
      <c r="B28" s="18"/>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216"/>
  <sheetViews>
    <sheetView topLeftCell="A14" workbookViewId="0">
      <selection activeCell="A32" sqref="A32:D39"/>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44178</v>
      </c>
      <c r="C2" s="11"/>
      <c r="D2" s="12"/>
    </row>
    <row r="3" spans="1:4" x14ac:dyDescent="0.2">
      <c r="A3" s="16" t="s">
        <v>1</v>
      </c>
      <c r="B3" s="2" t="s">
        <v>2</v>
      </c>
      <c r="C3" s="11"/>
      <c r="D3" s="12"/>
    </row>
    <row r="4" spans="1:4" x14ac:dyDescent="0.2">
      <c r="A4" s="16" t="s">
        <v>3</v>
      </c>
      <c r="B4" s="25">
        <v>2000</v>
      </c>
      <c r="C4" s="11"/>
      <c r="D4" s="12"/>
    </row>
    <row r="5" spans="1:4" x14ac:dyDescent="0.2">
      <c r="A5" s="16" t="s">
        <v>4</v>
      </c>
      <c r="B5" s="2" t="s">
        <v>5</v>
      </c>
      <c r="C5" s="11"/>
      <c r="D5" s="12"/>
    </row>
    <row r="6" spans="1:4" x14ac:dyDescent="0.2">
      <c r="A6" s="16" t="s">
        <v>6</v>
      </c>
      <c r="B6" s="2" t="s">
        <v>69</v>
      </c>
      <c r="C6" s="11"/>
      <c r="D6" s="12"/>
    </row>
    <row r="7" spans="1:4" x14ac:dyDescent="0.2">
      <c r="A7" s="16" t="s">
        <v>27</v>
      </c>
      <c r="B7" s="2" t="s">
        <v>55</v>
      </c>
      <c r="C7" s="11"/>
      <c r="D7" s="12"/>
    </row>
    <row r="8" spans="1:4" x14ac:dyDescent="0.2">
      <c r="A8" s="16" t="s">
        <v>29</v>
      </c>
      <c r="B8" s="4">
        <v>400.01</v>
      </c>
      <c r="C8" s="11"/>
      <c r="D8" s="12"/>
    </row>
    <row r="9" spans="1:4" x14ac:dyDescent="0.2">
      <c r="A9" s="13"/>
      <c r="B9" s="11"/>
      <c r="C9" s="11"/>
      <c r="D9" s="12"/>
    </row>
    <row r="10" spans="1:4" x14ac:dyDescent="0.2">
      <c r="A10" s="23" t="s">
        <v>17</v>
      </c>
      <c r="B10" s="11"/>
      <c r="C10" s="11"/>
      <c r="D10" s="12"/>
    </row>
    <row r="11" spans="1:4" x14ac:dyDescent="0.2">
      <c r="A11" s="15" t="s">
        <v>8</v>
      </c>
      <c r="B11" s="5" t="s">
        <v>70</v>
      </c>
      <c r="C11" s="21" t="s">
        <v>9</v>
      </c>
      <c r="D11" s="6">
        <v>1800</v>
      </c>
    </row>
    <row r="12" spans="1:4" x14ac:dyDescent="0.2">
      <c r="A12" s="15" t="s">
        <v>7</v>
      </c>
      <c r="B12" s="5">
        <v>600</v>
      </c>
      <c r="C12" s="21" t="s">
        <v>51</v>
      </c>
      <c r="D12" s="5">
        <v>600</v>
      </c>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71</v>
      </c>
    </row>
    <row r="17" spans="1:4" x14ac:dyDescent="0.2">
      <c r="A17" s="13"/>
      <c r="B17" s="11"/>
      <c r="C17" s="11"/>
      <c r="D17" s="12"/>
    </row>
    <row r="18" spans="1:4" x14ac:dyDescent="0.2">
      <c r="A18" s="23" t="s">
        <v>15</v>
      </c>
      <c r="B18" s="11"/>
      <c r="C18" s="11"/>
      <c r="D18" s="12"/>
    </row>
    <row r="19" spans="1:4" x14ac:dyDescent="0.2">
      <c r="A19" s="20" t="s">
        <v>21</v>
      </c>
      <c r="B19" s="7">
        <v>15.5</v>
      </c>
      <c r="C19" s="11"/>
      <c r="D19" s="12"/>
    </row>
    <row r="20" spans="1:4" x14ac:dyDescent="0.2">
      <c r="A20" s="20" t="s">
        <v>18</v>
      </c>
      <c r="B20" s="7">
        <v>53.4</v>
      </c>
      <c r="C20" s="11"/>
      <c r="D20" s="12"/>
    </row>
    <row r="21" spans="1:4" x14ac:dyDescent="0.2">
      <c r="A21" s="20" t="s">
        <v>19</v>
      </c>
      <c r="B21" s="7">
        <v>3.5</v>
      </c>
      <c r="C21" s="14" t="s">
        <v>20</v>
      </c>
      <c r="D21" s="7">
        <v>202.8</v>
      </c>
    </row>
    <row r="22" spans="1:4" x14ac:dyDescent="0.2">
      <c r="A22" s="20" t="s">
        <v>22</v>
      </c>
      <c r="B22" s="7">
        <v>1023.7</v>
      </c>
      <c r="C22" s="11"/>
      <c r="D22" s="12"/>
    </row>
    <row r="23" spans="1:4" x14ac:dyDescent="0.2">
      <c r="A23" s="20" t="s">
        <v>23</v>
      </c>
      <c r="B23" s="7">
        <v>-39.236248000000003</v>
      </c>
      <c r="C23" s="14" t="s">
        <v>24</v>
      </c>
      <c r="D23" s="7">
        <v>-73.160387999999998</v>
      </c>
    </row>
    <row r="24" spans="1:4" x14ac:dyDescent="0.2">
      <c r="A24" s="20" t="s">
        <v>25</v>
      </c>
      <c r="B24" s="7">
        <v>3.05</v>
      </c>
      <c r="C24" s="11"/>
      <c r="D24" s="12"/>
    </row>
    <row r="25" spans="1:4" x14ac:dyDescent="0.2">
      <c r="A25" s="20" t="s">
        <v>36</v>
      </c>
      <c r="B25" s="7" t="s">
        <v>72</v>
      </c>
      <c r="C25" s="14" t="s">
        <v>52</v>
      </c>
      <c r="D25" s="7" t="s">
        <v>57</v>
      </c>
    </row>
    <row r="26" spans="1:4" x14ac:dyDescent="0.2">
      <c r="A26" s="13"/>
      <c r="B26" s="11"/>
      <c r="C26" s="11"/>
      <c r="D26" s="12"/>
    </row>
    <row r="27" spans="1:4" x14ac:dyDescent="0.2">
      <c r="A27" s="23" t="s">
        <v>38</v>
      </c>
      <c r="B27" s="11"/>
      <c r="C27" s="11"/>
      <c r="D27" s="12"/>
    </row>
    <row r="28" spans="1:4" x14ac:dyDescent="0.2">
      <c r="A28" s="17" t="s">
        <v>31</v>
      </c>
      <c r="B28" s="18" t="s">
        <v>73</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74</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216"/>
  <sheetViews>
    <sheetView topLeftCell="A6" workbookViewId="0">
      <selection activeCell="A32" sqref="A32:D39"/>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44178</v>
      </c>
      <c r="C2" s="11"/>
      <c r="D2" s="12"/>
    </row>
    <row r="3" spans="1:4" x14ac:dyDescent="0.2">
      <c r="A3" s="16" t="s">
        <v>1</v>
      </c>
      <c r="B3" s="2" t="s">
        <v>2</v>
      </c>
      <c r="C3" s="11"/>
      <c r="D3" s="12"/>
    </row>
    <row r="4" spans="1:4" x14ac:dyDescent="0.2">
      <c r="A4" s="16" t="s">
        <v>3</v>
      </c>
      <c r="B4" s="25">
        <v>2100</v>
      </c>
      <c r="C4" s="11"/>
      <c r="D4" s="12"/>
    </row>
    <row r="5" spans="1:4" x14ac:dyDescent="0.2">
      <c r="A5" s="16" t="s">
        <v>4</v>
      </c>
      <c r="B5" s="2" t="s">
        <v>5</v>
      </c>
      <c r="C5" s="11"/>
      <c r="D5" s="12"/>
    </row>
    <row r="6" spans="1:4" x14ac:dyDescent="0.2">
      <c r="A6" s="16" t="s">
        <v>6</v>
      </c>
      <c r="B6" s="2" t="s">
        <v>75</v>
      </c>
      <c r="C6" s="11"/>
      <c r="D6" s="12"/>
    </row>
    <row r="7" spans="1:4" x14ac:dyDescent="0.2">
      <c r="A7" s="16" t="s">
        <v>27</v>
      </c>
      <c r="B7" s="2" t="s">
        <v>76</v>
      </c>
      <c r="C7" s="11"/>
      <c r="D7" s="12"/>
    </row>
    <row r="8" spans="1:4" x14ac:dyDescent="0.2">
      <c r="A8" s="16" t="s">
        <v>29</v>
      </c>
      <c r="B8" s="4">
        <v>402.1</v>
      </c>
      <c r="C8" s="11"/>
      <c r="D8" s="12"/>
    </row>
    <row r="9" spans="1:4" x14ac:dyDescent="0.2">
      <c r="A9" s="13"/>
      <c r="B9" s="11"/>
      <c r="C9" s="11"/>
      <c r="D9" s="12"/>
    </row>
    <row r="10" spans="1:4" x14ac:dyDescent="0.2">
      <c r="A10" s="23" t="s">
        <v>17</v>
      </c>
      <c r="B10" s="11"/>
      <c r="C10" s="11"/>
      <c r="D10" s="12"/>
    </row>
    <row r="11" spans="1:4" x14ac:dyDescent="0.2">
      <c r="A11" s="15" t="s">
        <v>8</v>
      </c>
      <c r="B11" s="5">
        <v>1800</v>
      </c>
      <c r="C11" s="21" t="s">
        <v>9</v>
      </c>
      <c r="D11" s="6">
        <v>1300</v>
      </c>
    </row>
    <row r="12" spans="1:4" x14ac:dyDescent="0.2">
      <c r="A12" s="15" t="s">
        <v>7</v>
      </c>
      <c r="B12" s="5">
        <v>500</v>
      </c>
      <c r="C12" s="21" t="s">
        <v>51</v>
      </c>
      <c r="D12" s="5">
        <v>700</v>
      </c>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v>20126</v>
      </c>
    </row>
    <row r="17" spans="1:4" x14ac:dyDescent="0.2">
      <c r="A17" s="13"/>
      <c r="B17" s="11"/>
      <c r="C17" s="11"/>
      <c r="D17" s="12"/>
    </row>
    <row r="18" spans="1:4" x14ac:dyDescent="0.2">
      <c r="A18" s="23" t="s">
        <v>15</v>
      </c>
      <c r="B18" s="11"/>
      <c r="C18" s="11"/>
      <c r="D18" s="12"/>
    </row>
    <row r="19" spans="1:4" x14ac:dyDescent="0.2">
      <c r="A19" s="20" t="s">
        <v>21</v>
      </c>
      <c r="B19" s="7">
        <v>15.1</v>
      </c>
      <c r="C19" s="11"/>
      <c r="D19" s="12"/>
    </row>
    <row r="20" spans="1:4" x14ac:dyDescent="0.2">
      <c r="A20" s="20" t="s">
        <v>18</v>
      </c>
      <c r="B20" s="7">
        <v>56.6</v>
      </c>
      <c r="C20" s="11"/>
      <c r="D20" s="12"/>
    </row>
    <row r="21" spans="1:4" x14ac:dyDescent="0.2">
      <c r="A21" s="20" t="s">
        <v>19</v>
      </c>
      <c r="B21" s="7">
        <v>2.7</v>
      </c>
      <c r="C21" s="14" t="s">
        <v>20</v>
      </c>
      <c r="D21" s="7">
        <v>199.5</v>
      </c>
    </row>
    <row r="22" spans="1:4" x14ac:dyDescent="0.2">
      <c r="A22" s="20" t="s">
        <v>22</v>
      </c>
      <c r="B22" s="7">
        <v>1023.4</v>
      </c>
      <c r="C22" s="11"/>
      <c r="D22" s="12"/>
    </row>
    <row r="23" spans="1:4" x14ac:dyDescent="0.2">
      <c r="A23" s="20" t="s">
        <v>23</v>
      </c>
      <c r="B23" s="7">
        <v>-39.236248000000003</v>
      </c>
      <c r="C23" s="14" t="s">
        <v>24</v>
      </c>
      <c r="D23" s="7">
        <v>-73.160387999999998</v>
      </c>
    </row>
    <row r="24" spans="1:4" x14ac:dyDescent="0.2">
      <c r="A24" s="20" t="s">
        <v>25</v>
      </c>
      <c r="B24" s="7">
        <v>3.05</v>
      </c>
      <c r="C24" s="11"/>
      <c r="D24" s="12"/>
    </row>
    <row r="25" spans="1:4" x14ac:dyDescent="0.2">
      <c r="A25" s="20" t="s">
        <v>36</v>
      </c>
      <c r="B25" s="7" t="s">
        <v>72</v>
      </c>
      <c r="C25" s="14" t="s">
        <v>52</v>
      </c>
      <c r="D25" s="7" t="s">
        <v>57</v>
      </c>
    </row>
    <row r="26" spans="1:4" x14ac:dyDescent="0.2">
      <c r="A26" s="13"/>
      <c r="B26" s="11"/>
      <c r="C26" s="11"/>
      <c r="D26" s="12"/>
    </row>
    <row r="27" spans="1:4" x14ac:dyDescent="0.2">
      <c r="A27" s="23" t="s">
        <v>38</v>
      </c>
      <c r="B27" s="11"/>
      <c r="C27" s="11"/>
      <c r="D27" s="12"/>
    </row>
    <row r="28" spans="1:4" x14ac:dyDescent="0.2">
      <c r="A28" s="17" t="s">
        <v>31</v>
      </c>
      <c r="B28" s="18" t="s">
        <v>77</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82</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216"/>
  <sheetViews>
    <sheetView workbookViewId="0">
      <selection sqref="A1:D39"/>
    </sheetView>
  </sheetViews>
  <sheetFormatPr baseColWidth="10" defaultColWidth="8.83203125" defaultRowHeight="15" x14ac:dyDescent="0.2"/>
  <cols>
    <col min="1" max="1" width="35.1640625" customWidth="1"/>
    <col min="2" max="2" width="31.33203125" customWidth="1"/>
    <col min="3" max="3" width="31.5" customWidth="1"/>
    <col min="4" max="4" width="32.1640625" customWidth="1"/>
    <col min="5" max="24" width="8.83203125" style="8"/>
  </cols>
  <sheetData>
    <row r="1" spans="1:4" x14ac:dyDescent="0.2">
      <c r="A1" s="22" t="s">
        <v>16</v>
      </c>
      <c r="B1" s="9"/>
      <c r="C1" s="9"/>
      <c r="D1" s="10"/>
    </row>
    <row r="2" spans="1:4" x14ac:dyDescent="0.2">
      <c r="A2" s="16" t="s">
        <v>53</v>
      </c>
      <c r="B2" s="24">
        <v>44178</v>
      </c>
      <c r="C2" s="11"/>
      <c r="D2" s="12"/>
    </row>
    <row r="3" spans="1:4" x14ac:dyDescent="0.2">
      <c r="A3" s="16" t="s">
        <v>1</v>
      </c>
      <c r="B3" s="2" t="s">
        <v>2</v>
      </c>
      <c r="C3" s="11"/>
      <c r="D3" s="12"/>
    </row>
    <row r="4" spans="1:4" x14ac:dyDescent="0.2">
      <c r="A4" s="16" t="s">
        <v>3</v>
      </c>
      <c r="B4" s="25">
        <v>2200</v>
      </c>
      <c r="C4" s="11"/>
      <c r="D4" s="12"/>
    </row>
    <row r="5" spans="1:4" x14ac:dyDescent="0.2">
      <c r="A5" s="16" t="s">
        <v>4</v>
      </c>
      <c r="B5" s="2" t="s">
        <v>5</v>
      </c>
      <c r="C5" s="11"/>
      <c r="D5" s="12"/>
    </row>
    <row r="6" spans="1:4" x14ac:dyDescent="0.2">
      <c r="A6" s="16" t="s">
        <v>6</v>
      </c>
      <c r="B6" s="2" t="s">
        <v>78</v>
      </c>
      <c r="C6" s="11"/>
      <c r="D6" s="12"/>
    </row>
    <row r="7" spans="1:4" x14ac:dyDescent="0.2">
      <c r="A7" s="16" t="s">
        <v>27</v>
      </c>
      <c r="B7" s="2" t="s">
        <v>28</v>
      </c>
      <c r="C7" s="11"/>
      <c r="D7" s="12"/>
    </row>
    <row r="8" spans="1:4" x14ac:dyDescent="0.2">
      <c r="A8" s="16" t="s">
        <v>29</v>
      </c>
      <c r="B8" s="4">
        <v>403.01</v>
      </c>
      <c r="C8" s="11"/>
      <c r="D8" s="12"/>
    </row>
    <row r="9" spans="1:4" x14ac:dyDescent="0.2">
      <c r="A9" s="13"/>
      <c r="B9" s="11"/>
      <c r="C9" s="11"/>
      <c r="D9" s="12"/>
    </row>
    <row r="10" spans="1:4" x14ac:dyDescent="0.2">
      <c r="A10" s="23" t="s">
        <v>17</v>
      </c>
      <c r="B10" s="11"/>
      <c r="C10" s="11"/>
      <c r="D10" s="12"/>
    </row>
    <row r="11" spans="1:4" x14ac:dyDescent="0.2">
      <c r="A11" s="15" t="s">
        <v>8</v>
      </c>
      <c r="B11" s="5">
        <v>1300</v>
      </c>
      <c r="C11" s="21" t="s">
        <v>9</v>
      </c>
      <c r="D11" s="6">
        <v>800</v>
      </c>
    </row>
    <row r="12" spans="1:4" x14ac:dyDescent="0.2">
      <c r="A12" s="15" t="s">
        <v>7</v>
      </c>
      <c r="B12" s="5">
        <v>500</v>
      </c>
      <c r="C12" s="21" t="s">
        <v>51</v>
      </c>
      <c r="D12" s="5" t="s">
        <v>79</v>
      </c>
    </row>
    <row r="13" spans="1:4" x14ac:dyDescent="0.2">
      <c r="A13" s="15" t="s">
        <v>10</v>
      </c>
      <c r="B13" s="5">
        <v>600</v>
      </c>
      <c r="C13" s="11"/>
      <c r="D13" s="12"/>
    </row>
    <row r="14" spans="1:4" x14ac:dyDescent="0.2">
      <c r="A14" s="15" t="s">
        <v>11</v>
      </c>
      <c r="B14" s="5">
        <v>100</v>
      </c>
      <c r="C14" s="11"/>
      <c r="D14" s="12"/>
    </row>
    <row r="15" spans="1:4" x14ac:dyDescent="0.2">
      <c r="A15" s="15" t="s">
        <v>13</v>
      </c>
      <c r="B15" s="5" t="s">
        <v>14</v>
      </c>
      <c r="C15" s="11"/>
      <c r="D15" s="12"/>
    </row>
    <row r="16" spans="1:4" x14ac:dyDescent="0.2">
      <c r="A16" s="15" t="s">
        <v>12</v>
      </c>
      <c r="B16" s="5">
        <v>90259</v>
      </c>
      <c r="C16" s="21" t="s">
        <v>33</v>
      </c>
      <c r="D16" s="6" t="s">
        <v>80</v>
      </c>
    </row>
    <row r="17" spans="1:4" x14ac:dyDescent="0.2">
      <c r="A17" s="13"/>
      <c r="B17" s="11"/>
      <c r="C17" s="11"/>
      <c r="D17" s="12"/>
    </row>
    <row r="18" spans="1:4" x14ac:dyDescent="0.2">
      <c r="A18" s="23" t="s">
        <v>15</v>
      </c>
      <c r="B18" s="11"/>
      <c r="C18" s="11"/>
      <c r="D18" s="12"/>
    </row>
    <row r="19" spans="1:4" x14ac:dyDescent="0.2">
      <c r="A19" s="20" t="s">
        <v>21</v>
      </c>
      <c r="B19" s="7">
        <v>14.4</v>
      </c>
      <c r="C19" s="11"/>
      <c r="D19" s="12"/>
    </row>
    <row r="20" spans="1:4" x14ac:dyDescent="0.2">
      <c r="A20" s="20" t="s">
        <v>18</v>
      </c>
      <c r="B20" s="7">
        <v>61</v>
      </c>
      <c r="C20" s="11"/>
      <c r="D20" s="12"/>
    </row>
    <row r="21" spans="1:4" x14ac:dyDescent="0.2">
      <c r="A21" s="20" t="s">
        <v>19</v>
      </c>
      <c r="B21" s="7">
        <v>5.2</v>
      </c>
      <c r="C21" s="14" t="s">
        <v>20</v>
      </c>
      <c r="D21" s="7">
        <v>209.2</v>
      </c>
    </row>
    <row r="22" spans="1:4" x14ac:dyDescent="0.2">
      <c r="A22" s="20" t="s">
        <v>22</v>
      </c>
      <c r="B22" s="7">
        <v>1023.2</v>
      </c>
      <c r="C22" s="11"/>
      <c r="D22" s="12"/>
    </row>
    <row r="23" spans="1:4" x14ac:dyDescent="0.2">
      <c r="A23" s="20" t="s">
        <v>23</v>
      </c>
      <c r="B23" s="7">
        <v>-39.236248000000003</v>
      </c>
      <c r="C23" s="14" t="s">
        <v>24</v>
      </c>
      <c r="D23" s="7">
        <v>-73.160387999999998</v>
      </c>
    </row>
    <row r="24" spans="1:4" x14ac:dyDescent="0.2">
      <c r="A24" s="20" t="s">
        <v>25</v>
      </c>
      <c r="B24" s="7">
        <v>3.05</v>
      </c>
      <c r="C24" s="11"/>
      <c r="D24" s="12"/>
    </row>
    <row r="25" spans="1:4" x14ac:dyDescent="0.2">
      <c r="A25" s="20" t="s">
        <v>36</v>
      </c>
      <c r="B25" s="7" t="s">
        <v>72</v>
      </c>
      <c r="C25" s="14" t="s">
        <v>52</v>
      </c>
      <c r="D25" s="7" t="s">
        <v>57</v>
      </c>
    </row>
    <row r="26" spans="1:4" x14ac:dyDescent="0.2">
      <c r="A26" s="13"/>
      <c r="B26" s="11"/>
      <c r="C26" s="11"/>
      <c r="D26" s="12"/>
    </row>
    <row r="27" spans="1:4" x14ac:dyDescent="0.2">
      <c r="A27" s="23" t="s">
        <v>38</v>
      </c>
      <c r="B27" s="11"/>
      <c r="C27" s="11"/>
      <c r="D27" s="12"/>
    </row>
    <row r="28" spans="1:4" x14ac:dyDescent="0.2">
      <c r="A28" s="17" t="s">
        <v>31</v>
      </c>
      <c r="B28" s="18" t="s">
        <v>81</v>
      </c>
      <c r="C28" s="11"/>
      <c r="D28" s="12"/>
    </row>
    <row r="29" spans="1:4" x14ac:dyDescent="0.2">
      <c r="A29" s="17" t="s">
        <v>32</v>
      </c>
      <c r="B29" s="28"/>
      <c r="C29" s="28"/>
      <c r="D29" s="29"/>
    </row>
    <row r="30" spans="1:4" x14ac:dyDescent="0.2">
      <c r="A30" s="17" t="s">
        <v>40</v>
      </c>
      <c r="B30" s="18"/>
      <c r="C30" s="11"/>
      <c r="D30" s="12"/>
    </row>
    <row r="31" spans="1:4" x14ac:dyDescent="0.2">
      <c r="A31" s="17" t="s">
        <v>30</v>
      </c>
      <c r="B31" s="11"/>
      <c r="C31" s="11"/>
      <c r="D31" s="12"/>
    </row>
    <row r="32" spans="1:4" x14ac:dyDescent="0.2">
      <c r="A32" s="30" t="s">
        <v>83</v>
      </c>
      <c r="B32" s="30"/>
      <c r="C32" s="30"/>
      <c r="D32" s="30"/>
    </row>
    <row r="33" spans="1:4" x14ac:dyDescent="0.2">
      <c r="A33" s="30"/>
      <c r="B33" s="30"/>
      <c r="C33" s="30"/>
      <c r="D33" s="30"/>
    </row>
    <row r="34" spans="1:4" x14ac:dyDescent="0.2">
      <c r="A34" s="30"/>
      <c r="B34" s="30"/>
      <c r="C34" s="30"/>
      <c r="D34" s="30"/>
    </row>
    <row r="35" spans="1:4" x14ac:dyDescent="0.2">
      <c r="A35" s="30"/>
      <c r="B35" s="30"/>
      <c r="C35" s="30"/>
      <c r="D35" s="30"/>
    </row>
    <row r="36" spans="1:4" x14ac:dyDescent="0.2">
      <c r="A36" s="30"/>
      <c r="B36" s="30"/>
      <c r="C36" s="30"/>
      <c r="D36" s="30"/>
    </row>
    <row r="37" spans="1:4" s="8" customFormat="1" x14ac:dyDescent="0.2">
      <c r="A37" s="30"/>
      <c r="B37" s="30"/>
      <c r="C37" s="30"/>
      <c r="D37" s="30"/>
    </row>
    <row r="38" spans="1:4" s="8" customFormat="1" x14ac:dyDescent="0.2">
      <c r="A38" s="30"/>
      <c r="B38" s="30"/>
      <c r="C38" s="30"/>
      <c r="D38" s="30"/>
    </row>
    <row r="39" spans="1:4" s="8" customFormat="1" x14ac:dyDescent="0.2">
      <c r="A39" s="30"/>
      <c r="B39" s="30"/>
      <c r="C39" s="30"/>
      <c r="D39" s="30"/>
    </row>
    <row r="40" spans="1:4" s="8" customFormat="1" x14ac:dyDescent="0.2">
      <c r="A40" s="19"/>
      <c r="B40" s="19"/>
      <c r="C40" s="19"/>
      <c r="D40" s="19"/>
    </row>
    <row r="41" spans="1:4" s="8" customFormat="1" x14ac:dyDescent="0.2"/>
    <row r="42" spans="1:4" s="8" customFormat="1" x14ac:dyDescent="0.2"/>
    <row r="43" spans="1:4" s="8" customFormat="1" x14ac:dyDescent="0.2"/>
    <row r="44" spans="1:4" s="8" customFormat="1" x14ac:dyDescent="0.2"/>
    <row r="45" spans="1:4" s="8" customFormat="1" x14ac:dyDescent="0.2"/>
    <row r="46" spans="1:4" s="8" customFormat="1" x14ac:dyDescent="0.2"/>
    <row r="47" spans="1:4" s="8" customFormat="1" x14ac:dyDescent="0.2"/>
    <row r="48" spans="1:4" s="8" customFormat="1" x14ac:dyDescent="0.2"/>
    <row r="49" s="8" customFormat="1" x14ac:dyDescent="0.2"/>
    <row r="50" s="8" customFormat="1" x14ac:dyDescent="0.2"/>
    <row r="51" s="8" customFormat="1" x14ac:dyDescent="0.2"/>
    <row r="52" s="8" customFormat="1" x14ac:dyDescent="0.2"/>
    <row r="53" s="8" customFormat="1" x14ac:dyDescent="0.2"/>
    <row r="54" s="8" customFormat="1" x14ac:dyDescent="0.2"/>
    <row r="55" s="8" customFormat="1" x14ac:dyDescent="0.2"/>
    <row r="56" s="8" customFormat="1" x14ac:dyDescent="0.2"/>
    <row r="57" s="8" customFormat="1" x14ac:dyDescent="0.2"/>
    <row r="58" s="8" customFormat="1" x14ac:dyDescent="0.2"/>
    <row r="59" s="8" customFormat="1" x14ac:dyDescent="0.2"/>
    <row r="60" s="8" customFormat="1" x14ac:dyDescent="0.2"/>
    <row r="61" s="8" customFormat="1" x14ac:dyDescent="0.2"/>
    <row r="62" s="8" customFormat="1" x14ac:dyDescent="0.2"/>
    <row r="63" s="8" customFormat="1" x14ac:dyDescent="0.2"/>
    <row r="6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sheetData>
  <mergeCells count="2">
    <mergeCell ref="B29:D29"/>
    <mergeCell ref="A32:D3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52</vt:i4>
      </vt:variant>
    </vt:vector>
  </HeadingPairs>
  <TitlesOfParts>
    <vt:vector size="52" baseType="lpstr">
      <vt:lpstr>Instructions</vt:lpstr>
      <vt:lpstr>Launch 0</vt:lpstr>
      <vt:lpstr>Launch 1</vt:lpstr>
      <vt:lpstr>Launch 2</vt:lpstr>
      <vt:lpstr>Launch 3</vt:lpstr>
      <vt:lpstr>Launch 4</vt:lpstr>
      <vt:lpstr>Launch 5</vt:lpstr>
      <vt:lpstr>Launch 6</vt:lpstr>
      <vt:lpstr>Launch 7</vt:lpstr>
      <vt:lpstr>Launch 8</vt:lpstr>
      <vt:lpstr>Launch 9</vt:lpstr>
      <vt:lpstr>Launch 10</vt:lpstr>
      <vt:lpstr>Launch 11</vt:lpstr>
      <vt:lpstr>Launch 12</vt:lpstr>
      <vt:lpstr>Launch 13</vt:lpstr>
      <vt:lpstr>Launch 14</vt:lpstr>
      <vt:lpstr>Launch 15</vt:lpstr>
      <vt:lpstr>Launch 16</vt:lpstr>
      <vt:lpstr>Launch 17</vt:lpstr>
      <vt:lpstr>Launch 18</vt:lpstr>
      <vt:lpstr>Launch 19</vt:lpstr>
      <vt:lpstr>Launch 20</vt:lpstr>
      <vt:lpstr>Launch 21</vt:lpstr>
      <vt:lpstr>Launch 23</vt:lpstr>
      <vt:lpstr>Launch 22</vt:lpstr>
      <vt:lpstr>Launch 24</vt:lpstr>
      <vt:lpstr>Launch 25</vt:lpstr>
      <vt:lpstr>Launch 26</vt:lpstr>
      <vt:lpstr>Launch 27</vt:lpstr>
      <vt:lpstr>Launch 28</vt:lpstr>
      <vt:lpstr>Launch 29</vt:lpstr>
      <vt:lpstr>Launch 30</vt:lpstr>
      <vt:lpstr>Launch 31</vt:lpstr>
      <vt:lpstr>Launch 32</vt:lpstr>
      <vt:lpstr>Launch 33</vt:lpstr>
      <vt:lpstr>Launch 34</vt:lpstr>
      <vt:lpstr>Launch 35</vt:lpstr>
      <vt:lpstr>Launch 36</vt:lpstr>
      <vt:lpstr>Launch 37</vt:lpstr>
      <vt:lpstr>Launch 38</vt:lpstr>
      <vt:lpstr>Launch 39</vt:lpstr>
      <vt:lpstr>Launch 40</vt:lpstr>
      <vt:lpstr>Launch 41</vt:lpstr>
      <vt:lpstr>Launch 42</vt:lpstr>
      <vt:lpstr>Launch 43</vt:lpstr>
      <vt:lpstr>Launch 44</vt:lpstr>
      <vt:lpstr>Launch 45</vt:lpstr>
      <vt:lpstr>Launch 46</vt:lpstr>
      <vt:lpstr>Launch 47</vt:lpstr>
      <vt:lpstr>Launch 48</vt:lpstr>
      <vt:lpstr>Launch 49</vt:lpstr>
      <vt:lpstr>Launch 50</vt:lpstr>
    </vt:vector>
  </TitlesOfParts>
  <Company>Oklahoma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Skyler Jacob</dc:creator>
  <cp:lastModifiedBy>Jennifer Fowler</cp:lastModifiedBy>
  <dcterms:created xsi:type="dcterms:W3CDTF">2020-12-13T03:14:46Z</dcterms:created>
  <dcterms:modified xsi:type="dcterms:W3CDTF">2020-12-15T18:51:23Z</dcterms:modified>
</cp:coreProperties>
</file>