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8_{B17EB293-915B-44CF-8770-EF167D405629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Combined" sheetId="1" r:id="rId1"/>
    <sheet name="Tumour" sheetId="2" r:id="rId2"/>
    <sheet name="Tumour (No Outliers)" sheetId="5" r:id="rId3"/>
    <sheet name="Normal" sheetId="3" r:id="rId4"/>
    <sheet name="Statistic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B3" i="4" l="1"/>
  <c r="M5" i="4"/>
  <c r="M3" i="4"/>
  <c r="L5" i="4"/>
  <c r="L3" i="4"/>
  <c r="K5" i="4"/>
  <c r="K3" i="4"/>
  <c r="J5" i="4"/>
  <c r="J3" i="4"/>
  <c r="I5" i="4"/>
  <c r="I3" i="4"/>
  <c r="H5" i="4"/>
  <c r="H3" i="4"/>
  <c r="G5" i="4"/>
  <c r="G3" i="4"/>
  <c r="F3" i="4"/>
  <c r="E5" i="4"/>
  <c r="E3" i="4"/>
  <c r="C5" i="4"/>
  <c r="D5" i="4"/>
  <c r="D3" i="4"/>
  <c r="C3" i="4"/>
  <c r="B5" i="4"/>
</calcChain>
</file>

<file path=xl/sharedStrings.xml><?xml version="1.0" encoding="utf-8"?>
<sst xmlns="http://schemas.openxmlformats.org/spreadsheetml/2006/main" count="352" uniqueCount="105">
  <si>
    <t>Tumour</t>
  </si>
  <si>
    <t>CompuTel</t>
  </si>
  <si>
    <t>DB144</t>
  </si>
  <si>
    <t>DB146</t>
  </si>
  <si>
    <t>DB148</t>
  </si>
  <si>
    <t>DB150</t>
  </si>
  <si>
    <t>DB152</t>
  </si>
  <si>
    <t>DB154</t>
  </si>
  <si>
    <t>DB156</t>
  </si>
  <si>
    <t>DB234</t>
  </si>
  <si>
    <t>DB159</t>
  </si>
  <si>
    <t>DB161</t>
  </si>
  <si>
    <t>DB163</t>
  </si>
  <si>
    <t>DB165</t>
  </si>
  <si>
    <t>DB167</t>
  </si>
  <si>
    <t>DB169</t>
  </si>
  <si>
    <t>DB171</t>
  </si>
  <si>
    <t>DB173</t>
  </si>
  <si>
    <t>DB175</t>
  </si>
  <si>
    <t>DB177</t>
  </si>
  <si>
    <t>DB179</t>
  </si>
  <si>
    <t>DB181</t>
  </si>
  <si>
    <t>DB183</t>
  </si>
  <si>
    <t>DB185</t>
  </si>
  <si>
    <t>DB187</t>
  </si>
  <si>
    <t>DB189</t>
  </si>
  <si>
    <t>DB191</t>
  </si>
  <si>
    <t>DB193</t>
  </si>
  <si>
    <t>DB195</t>
  </si>
  <si>
    <t>DB197</t>
  </si>
  <si>
    <t>DB199</t>
  </si>
  <si>
    <t>DB201</t>
  </si>
  <si>
    <t>DB203</t>
  </si>
  <si>
    <t>DB205</t>
  </si>
  <si>
    <t>DB207</t>
  </si>
  <si>
    <t>DB209</t>
  </si>
  <si>
    <t>DB211</t>
  </si>
  <si>
    <t>DB213</t>
  </si>
  <si>
    <t>DB215</t>
  </si>
  <si>
    <t>DB217</t>
  </si>
  <si>
    <t>DB219</t>
  </si>
  <si>
    <t>DB221</t>
  </si>
  <si>
    <t>DB223</t>
  </si>
  <si>
    <t>DB225</t>
  </si>
  <si>
    <t>DB227</t>
  </si>
  <si>
    <t>DB229</t>
  </si>
  <si>
    <t>Normal</t>
  </si>
  <si>
    <t>DB143</t>
  </si>
  <si>
    <t>DB145</t>
  </si>
  <si>
    <t>DB147</t>
  </si>
  <si>
    <t>DB149</t>
  </si>
  <si>
    <t>DB151</t>
  </si>
  <si>
    <t>DB153</t>
  </si>
  <si>
    <t>DB155</t>
  </si>
  <si>
    <t>DB157</t>
  </si>
  <si>
    <t>DB158</t>
  </si>
  <si>
    <t>DB160</t>
  </si>
  <si>
    <t>DB162</t>
  </si>
  <si>
    <t>DB164</t>
  </si>
  <si>
    <t>DB166</t>
  </si>
  <si>
    <t>DB168</t>
  </si>
  <si>
    <t>DB172</t>
  </si>
  <si>
    <t>DB174</t>
  </si>
  <si>
    <t>DB176</t>
  </si>
  <si>
    <t>DB178</t>
  </si>
  <si>
    <t>DB180</t>
  </si>
  <si>
    <t>DB182</t>
  </si>
  <si>
    <t>DB184</t>
  </si>
  <si>
    <t>DB186</t>
  </si>
  <si>
    <t>DB188</t>
  </si>
  <si>
    <t>DB190</t>
  </si>
  <si>
    <t>DB192</t>
  </si>
  <si>
    <t>DB194</t>
  </si>
  <si>
    <t>DB196</t>
  </si>
  <si>
    <t>DB198</t>
  </si>
  <si>
    <t>DB200</t>
  </si>
  <si>
    <t>DB202</t>
  </si>
  <si>
    <t>DB204</t>
  </si>
  <si>
    <t>DB206</t>
  </si>
  <si>
    <t>DB208</t>
  </si>
  <si>
    <t>DB210</t>
  </si>
  <si>
    <t>DB214</t>
  </si>
  <si>
    <t>DB216</t>
  </si>
  <si>
    <t>DB218</t>
  </si>
  <si>
    <t>DB220</t>
  </si>
  <si>
    <t>DB222</t>
  </si>
  <si>
    <t>DB224</t>
  </si>
  <si>
    <t>DB226</t>
  </si>
  <si>
    <t>DB228</t>
  </si>
  <si>
    <t>TelSeq</t>
  </si>
  <si>
    <t>Telomerecat</t>
  </si>
  <si>
    <t>STELA (kb)</t>
  </si>
  <si>
    <t>Tumour/Normal</t>
  </si>
  <si>
    <t>Sample</t>
  </si>
  <si>
    <t>TelSeq vs STELA</t>
  </si>
  <si>
    <t>TelomereCat vs STELA</t>
  </si>
  <si>
    <t>CompuTel vs STELA</t>
  </si>
  <si>
    <t>TelSeq vs TelomereCat</t>
  </si>
  <si>
    <t>TelSeq vs CompuTel</t>
  </si>
  <si>
    <t>TelomereCat vs Computel</t>
  </si>
  <si>
    <t>R2</t>
  </si>
  <si>
    <t>Gradient</t>
  </si>
  <si>
    <t>Spearman's</t>
  </si>
  <si>
    <t>Sig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</si>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</sst>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B-455C-8B1C-50220A5D6396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B-455C-8B1C-50220A5D6396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6350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Normal!$E$2:$E$45</c:f>
              <c:numCache>
                <c:formatCode>General</c:formatCode>
                <c:ptCount val="44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Normal!$D$2:$D$45</c:f>
              <c:numCache>
                <c:formatCode>General</c:formatCode>
                <c:ptCount val="44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4B-455C-8B1C-50220A5D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71101801110969"/>
          <c:y val="0.16088291478037164"/>
          <c:w val="0.24537502883398482"/>
          <c:h val="0.23619606997471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(Tumour!$E$2,Tumour!$E$4:$E$24,Tumour!$E$26:$E$28,Tumour!$E$30:$E$37,Tumour!$E$39:$E$45)</c:f>
              <c:numCache>
                <c:formatCode>General</c:formatCode>
                <c:ptCount val="40"/>
                <c:pt idx="0">
                  <c:v>3.3564280000000002</c:v>
                </c:pt>
                <c:pt idx="1">
                  <c:v>3.5906294120000002</c:v>
                </c:pt>
                <c:pt idx="2">
                  <c:v>3.8945445539999999</c:v>
                </c:pt>
                <c:pt idx="3">
                  <c:v>4.0657352940000004</c:v>
                </c:pt>
                <c:pt idx="4">
                  <c:v>4.9034191180000004</c:v>
                </c:pt>
                <c:pt idx="5">
                  <c:v>4.6401923079999996</c:v>
                </c:pt>
                <c:pt idx="6">
                  <c:v>6.1031199999999997</c:v>
                </c:pt>
                <c:pt idx="7">
                  <c:v>3.5990476189999998</c:v>
                </c:pt>
                <c:pt idx="8">
                  <c:v>4.8967054259999996</c:v>
                </c:pt>
                <c:pt idx="9">
                  <c:v>7.0565714289999999</c:v>
                </c:pt>
                <c:pt idx="10">
                  <c:v>4.7697661690000004</c:v>
                </c:pt>
                <c:pt idx="11">
                  <c:v>5.4261428570000003</c:v>
                </c:pt>
                <c:pt idx="12">
                  <c:v>3.3429068630000001</c:v>
                </c:pt>
                <c:pt idx="13">
                  <c:v>5.2580068969999996</c:v>
                </c:pt>
                <c:pt idx="14">
                  <c:v>5.7305725809999997</c:v>
                </c:pt>
                <c:pt idx="15">
                  <c:v>5.8497391299999997</c:v>
                </c:pt>
                <c:pt idx="16">
                  <c:v>2.8842163740000002</c:v>
                </c:pt>
                <c:pt idx="17">
                  <c:v>6.0082432429999999</c:v>
                </c:pt>
                <c:pt idx="18">
                  <c:v>4.9980000000000002</c:v>
                </c:pt>
                <c:pt idx="19">
                  <c:v>4.4257127069999997</c:v>
                </c:pt>
                <c:pt idx="20">
                  <c:v>3.7350824180000002</c:v>
                </c:pt>
                <c:pt idx="21">
                  <c:v>4.464242424</c:v>
                </c:pt>
                <c:pt idx="22">
                  <c:v>3.1766964290000002</c:v>
                </c:pt>
                <c:pt idx="23">
                  <c:v>6.5356444439999999</c:v>
                </c:pt>
                <c:pt idx="24">
                  <c:v>2.9198595040000002</c:v>
                </c:pt>
                <c:pt idx="25">
                  <c:v>3.2631987950000001</c:v>
                </c:pt>
                <c:pt idx="26">
                  <c:v>5.9813972599999996</c:v>
                </c:pt>
                <c:pt idx="27">
                  <c:v>2.4078975410000001</c:v>
                </c:pt>
                <c:pt idx="28">
                  <c:v>5.826369369</c:v>
                </c:pt>
                <c:pt idx="29">
                  <c:v>5.0222247189999996</c:v>
                </c:pt>
                <c:pt idx="30">
                  <c:v>3.4118287669999998</c:v>
                </c:pt>
                <c:pt idx="31">
                  <c:v>5.9651030929999997</c:v>
                </c:pt>
                <c:pt idx="32">
                  <c:v>3.74</c:v>
                </c:pt>
                <c:pt idx="33">
                  <c:v>3.5188493150000002</c:v>
                </c:pt>
                <c:pt idx="34">
                  <c:v>2.273732984</c:v>
                </c:pt>
                <c:pt idx="35">
                  <c:v>6.3486000000000002</c:v>
                </c:pt>
                <c:pt idx="36">
                  <c:v>3.4395248619999998</c:v>
                </c:pt>
                <c:pt idx="37">
                  <c:v>5.6547826089999997</c:v>
                </c:pt>
                <c:pt idx="38">
                  <c:v>4.9427860470000002</c:v>
                </c:pt>
                <c:pt idx="39">
                  <c:v>2.7901324500000002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A-414D-9C51-53E8273E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8-42C7-BE18-2D2CD9EE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4DB4-8C2C-179423BE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6-47AB-8BDC-6064AD6A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8-448B-A800-BCC86C8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805169543831"/>
          <c:y val="0.13780110819480895"/>
          <c:w val="0.81912456904882136"/>
          <c:h val="0.66792432195975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[1]Tumour!$C$2:$C$43</c:f>
              <c:numCache>
                <c:formatCode>General</c:formatCode>
                <c:ptCount val="42"/>
                <c:pt idx="0">
                  <c:v>2.2818000000000001</c:v>
                </c:pt>
                <c:pt idx="1">
                  <c:v>9.1804000000000006</c:v>
                </c:pt>
                <c:pt idx="2">
                  <c:v>1.9854000000000001</c:v>
                </c:pt>
                <c:pt idx="3">
                  <c:v>2.8702999999999999</c:v>
                </c:pt>
                <c:pt idx="4">
                  <c:v>1.716</c:v>
                </c:pt>
                <c:pt idx="5">
                  <c:v>1.4379</c:v>
                </c:pt>
                <c:pt idx="6">
                  <c:v>1.3168</c:v>
                </c:pt>
                <c:pt idx="7">
                  <c:v>2.1798000000000002</c:v>
                </c:pt>
                <c:pt idx="8">
                  <c:v>1.6112</c:v>
                </c:pt>
                <c:pt idx="9">
                  <c:v>2.3129</c:v>
                </c:pt>
                <c:pt idx="10">
                  <c:v>3.8022999999999998</c:v>
                </c:pt>
                <c:pt idx="11">
                  <c:v>3.7843</c:v>
                </c:pt>
                <c:pt idx="12">
                  <c:v>3.4058999999999999</c:v>
                </c:pt>
                <c:pt idx="13">
                  <c:v>1.4913000000000001</c:v>
                </c:pt>
                <c:pt idx="14">
                  <c:v>2.3715999999999999</c:v>
                </c:pt>
                <c:pt idx="15">
                  <c:v>3.4053</c:v>
                </c:pt>
                <c:pt idx="16">
                  <c:v>2.77</c:v>
                </c:pt>
                <c:pt idx="17">
                  <c:v>1.4636</c:v>
                </c:pt>
                <c:pt idx="18">
                  <c:v>2.1669999999999998</c:v>
                </c:pt>
                <c:pt idx="19">
                  <c:v>1.7452000000000001</c:v>
                </c:pt>
                <c:pt idx="20">
                  <c:v>1.7453000000000001</c:v>
                </c:pt>
                <c:pt idx="21">
                  <c:v>2.9904999999999999</c:v>
                </c:pt>
                <c:pt idx="22">
                  <c:v>1.8632</c:v>
                </c:pt>
                <c:pt idx="23">
                  <c:v>14.7035</c:v>
                </c:pt>
                <c:pt idx="24">
                  <c:v>1.3889</c:v>
                </c:pt>
                <c:pt idx="25">
                  <c:v>3.3411</c:v>
                </c:pt>
                <c:pt idx="26">
                  <c:v>1.583</c:v>
                </c:pt>
                <c:pt idx="27">
                  <c:v>10.26</c:v>
                </c:pt>
                <c:pt idx="28">
                  <c:v>1.8731</c:v>
                </c:pt>
                <c:pt idx="29">
                  <c:v>1.5907</c:v>
                </c:pt>
                <c:pt idx="30">
                  <c:v>1.9165000000000001</c:v>
                </c:pt>
                <c:pt idx="31">
                  <c:v>4.7188999999999997</c:v>
                </c:pt>
                <c:pt idx="32">
                  <c:v>1.5769</c:v>
                </c:pt>
                <c:pt idx="33">
                  <c:v>1.621</c:v>
                </c:pt>
                <c:pt idx="34">
                  <c:v>1.8804000000000001</c:v>
                </c:pt>
                <c:pt idx="35">
                  <c:v>1.1939</c:v>
                </c:pt>
                <c:pt idx="36">
                  <c:v>12.7425</c:v>
                </c:pt>
                <c:pt idx="37">
                  <c:v>0.92500000000000004</c:v>
                </c:pt>
                <c:pt idx="38">
                  <c:v>1.6464000000000001</c:v>
                </c:pt>
                <c:pt idx="39">
                  <c:v>4.5990000000000002</c:v>
                </c:pt>
                <c:pt idx="40">
                  <c:v>1.9733000000000001</c:v>
                </c:pt>
                <c:pt idx="41">
                  <c:v>3.4453999999999998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6-46F3-AF7D-E494C2221F98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[1]Tumour!$B$2:$B$43</c:f>
              <c:numCache>
                <c:formatCode>General</c:formatCode>
                <c:ptCount val="42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6-46F3-AF7D-E494C2221F98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6-46F3-AF7D-E494C222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layout>
            <c:manualLayout>
              <c:xMode val="edge"/>
              <c:yMode val="edge"/>
              <c:x val="0"/>
              <c:y val="0.2268621433414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</a:t>
            </a:r>
            <a:r>
              <a:rPr lang="en-US" baseline="0"/>
              <a:t> CompuTel</a:t>
            </a:r>
            <a:r>
              <a:rPr lang="en-US"/>
              <a:t>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2-452A-A4F4-31F13EEC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CompuTel: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A-40BA-B2AB-F489F408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Normal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9-4C44-AEF4-13E9B35E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Tumour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4-4199-ABD1-B84B1CCB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F-494E-99C2-52DC946C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D-4D9E-875E-8CC2388E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6FC-8508-CF52A092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</xdr:row>
      <xdr:rowOff>99060</xdr:rowOff>
    </xdr:from>
    <xdr:to>
      <xdr:col>12</xdr:col>
      <xdr:colOff>548640</xdr:colOff>
      <xdr:row>17</xdr:row>
      <xdr:rowOff>131717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E1686-6630-49C9-B250-5779E674D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510988</xdr:colOff>
      <xdr:row>2</xdr:row>
      <xdr:rowOff>98612</xdr:rowOff>
    </xdr:from>
    <xdr:to>
      <xdr:col>18</xdr:col>
      <xdr:colOff>61408</xdr:colOff>
      <xdr:row>17</xdr:row>
      <xdr:rowOff>131269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769D-1CB3-4E9F-8A8A-0939F198A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430306</xdr:colOff>
      <xdr:row>18</xdr:row>
      <xdr:rowOff>89647</xdr:rowOff>
    </xdr:from>
    <xdr:to>
      <xdr:col>12</xdr:col>
      <xdr:colOff>528278</xdr:colOff>
      <xdr:row>33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D27A1-0101-4836-A191-D701A089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526254</xdr:colOff>
      <xdr:row>18</xdr:row>
      <xdr:rowOff>89553</xdr:rowOff>
    </xdr:from>
    <xdr:to>
      <xdr:col>18</xdr:col>
      <xdr:colOff>14626</xdr:colOff>
      <xdr:row>33</xdr:row>
      <xdr:rowOff>89553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8B6E2-C227-44BF-8A43-3891A47F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439271</xdr:colOff>
      <xdr:row>34</xdr:row>
      <xdr:rowOff>17930</xdr:rowOff>
    </xdr:from>
    <xdr:to>
      <xdr:col>12</xdr:col>
      <xdr:colOff>537243</xdr:colOff>
      <xdr:row>48</xdr:row>
      <xdr:rowOff>164566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6E5AA-F3D8-4DF0-BC15-468D7472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532364</xdr:colOff>
      <xdr:row>34</xdr:row>
      <xdr:rowOff>14825</xdr:rowOff>
    </xdr:from>
    <xdr:to>
      <xdr:col>18</xdr:col>
      <xdr:colOff>20736</xdr:colOff>
      <xdr:row>48</xdr:row>
      <xdr:rowOff>161461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38A87A-F1D4-4C78-8B58-89713D93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19967</xdr:colOff>
      <xdr:row>17</xdr:row>
      <xdr:rowOff>103909</xdr:rowOff>
    </xdr:from>
    <xdr:to>
      <xdr:col>25</xdr:col>
      <xdr:colOff>394447</xdr:colOff>
      <xdr:row>32</xdr:row>
      <xdr:rowOff>145473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A0909F-1BD4-435A-B739-6351178B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401089</xdr:colOff>
      <xdr:row>17</xdr:row>
      <xdr:rowOff>104601</xdr:rowOff>
    </xdr:from>
    <xdr:to>
      <xdr:col>31</xdr:col>
      <xdr:colOff>165969</xdr:colOff>
      <xdr:row>32</xdr:row>
      <xdr:rowOff>146165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BF4612-4F46-4307-A338-A200284F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23694</xdr:colOff>
      <xdr:row>32</xdr:row>
      <xdr:rowOff>140233</xdr:rowOff>
    </xdr:from>
    <xdr:to>
      <xdr:col>25</xdr:col>
      <xdr:colOff>398174</xdr:colOff>
      <xdr:row>48</xdr:row>
      <xdr:rowOff>2504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5AF5E-0BE1-4611-8D1D-C53F2D95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398954</xdr:colOff>
      <xdr:row>32</xdr:row>
      <xdr:rowOff>140925</xdr:rowOff>
    </xdr:from>
    <xdr:to>
      <xdr:col>31</xdr:col>
      <xdr:colOff>163834</xdr:colOff>
      <xdr:row>48</xdr:row>
      <xdr:rowOff>3196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F78491-0E9A-4013-963B-D2A602BF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16649</xdr:colOff>
      <xdr:row>48</xdr:row>
      <xdr:rowOff>3842</xdr:rowOff>
    </xdr:from>
    <xdr:to>
      <xdr:col>25</xdr:col>
      <xdr:colOff>391129</xdr:colOff>
      <xdr:row>63</xdr:row>
      <xdr:rowOff>45408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8E1588-30DF-43E7-889B-8600E980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406736</xdr:colOff>
      <xdr:row>47</xdr:row>
      <xdr:rowOff>174864</xdr:rowOff>
    </xdr:from>
    <xdr:to>
      <xdr:col>31</xdr:col>
      <xdr:colOff>171616</xdr:colOff>
      <xdr:row>63</xdr:row>
      <xdr:rowOff>37136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CA9E61-66CA-4C6D-96B1-26BD4965C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471054</xdr:colOff>
      <xdr:row>49</xdr:row>
      <xdr:rowOff>124691</xdr:rowOff>
    </xdr:from>
    <xdr:to>
      <xdr:col>12</xdr:col>
      <xdr:colOff>569026</xdr:colOff>
      <xdr:row>64</xdr:row>
      <xdr:rowOff>85571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C6992-8875-47DF-8326-4756F06A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571391</xdr:colOff>
      <xdr:row>49</xdr:row>
      <xdr:rowOff>124272</xdr:rowOff>
    </xdr:from>
    <xdr:to>
      <xdr:col>18</xdr:col>
      <xdr:colOff>59763</xdr:colOff>
      <xdr:row>64</xdr:row>
      <xdr:rowOff>85152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5F2EDB-D83D-40BB-8232-B934E494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Bioinformatics%20Masters/MET584%20-%20Case%20Study/Case%20Study/Normal-Tum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Tumour"/>
    </sheetNames>
    <sheetDataSet>
      <sheetData sheetId="0">
        <row r="1">
          <cell r="C1" t="str">
            <v>Telomerecat</v>
          </cell>
        </row>
        <row r="2">
          <cell r="B2">
            <v>1.3057300000000001</v>
          </cell>
          <cell r="C2">
            <v>1.5785</v>
          </cell>
          <cell r="D2">
            <v>5.1603947369999998</v>
          </cell>
        </row>
        <row r="3">
          <cell r="B3">
            <v>1.6885250000000001</v>
          </cell>
          <cell r="C3">
            <v>1.5245</v>
          </cell>
          <cell r="D3">
            <v>5.9026111109999997</v>
          </cell>
        </row>
        <row r="4">
          <cell r="B4">
            <v>0.93668050000000003</v>
          </cell>
          <cell r="C4">
            <v>3.9228999999999998</v>
          </cell>
          <cell r="D4">
            <v>4.7945555559999997</v>
          </cell>
        </row>
        <row r="5">
          <cell r="B5">
            <v>1.6159399999999999</v>
          </cell>
          <cell r="C5">
            <v>1.7870999999999999</v>
          </cell>
          <cell r="D5">
            <v>5.9621785709999999</v>
          </cell>
        </row>
        <row r="6">
          <cell r="B6">
            <v>0.77734150000000002</v>
          </cell>
          <cell r="C6">
            <v>1.3854</v>
          </cell>
          <cell r="D6">
            <v>4.7230052359999997</v>
          </cell>
        </row>
        <row r="7">
          <cell r="B7">
            <v>1.1758850000000001</v>
          </cell>
          <cell r="C7">
            <v>2.0384000000000002</v>
          </cell>
          <cell r="D7">
            <v>4.027638037</v>
          </cell>
        </row>
        <row r="8">
          <cell r="B8">
            <v>0.6353955</v>
          </cell>
          <cell r="C8">
            <v>1.202</v>
          </cell>
          <cell r="D8">
            <v>4.9045468750000003</v>
          </cell>
        </row>
        <row r="9">
          <cell r="B9">
            <v>0.89982450000000003</v>
          </cell>
          <cell r="C9">
            <v>1.3218000000000001</v>
          </cell>
          <cell r="D9">
            <v>5.8267698409999999</v>
          </cell>
        </row>
        <row r="10">
          <cell r="B10">
            <v>1.3380000000000001</v>
          </cell>
          <cell r="C10">
            <v>1.9964999999999999</v>
          </cell>
          <cell r="D10">
            <v>6.7814285710000002</v>
          </cell>
        </row>
        <row r="11">
          <cell r="B11">
            <v>0.67018549999999999</v>
          </cell>
          <cell r="C11">
            <v>1.1828000000000001</v>
          </cell>
          <cell r="D11">
            <v>5.8819428570000003</v>
          </cell>
        </row>
        <row r="12">
          <cell r="B12">
            <v>1.35551</v>
          </cell>
          <cell r="C12">
            <v>1.8757999999999999</v>
          </cell>
          <cell r="D12">
            <v>6.1910467840000001</v>
          </cell>
        </row>
        <row r="13">
          <cell r="B13">
            <v>2.0914950000000001</v>
          </cell>
          <cell r="C13">
            <v>2.1453000000000002</v>
          </cell>
          <cell r="D13">
            <v>5.23915942</v>
          </cell>
        </row>
        <row r="14">
          <cell r="B14">
            <v>0.65915049999999997</v>
          </cell>
          <cell r="C14">
            <v>1.1362000000000001</v>
          </cell>
          <cell r="D14">
            <v>4.7396624999999997</v>
          </cell>
        </row>
        <row r="15">
          <cell r="B15">
            <v>0.63205900000000004</v>
          </cell>
          <cell r="C15">
            <v>1.2369000000000001</v>
          </cell>
          <cell r="D15">
            <v>5.5246808510000003</v>
          </cell>
        </row>
        <row r="16">
          <cell r="B16">
            <v>0.84428049999999999</v>
          </cell>
          <cell r="C16">
            <v>2.8513000000000002</v>
          </cell>
          <cell r="D16">
            <v>6.443333333</v>
          </cell>
        </row>
        <row r="17">
          <cell r="B17">
            <v>1.1535260000000001</v>
          </cell>
          <cell r="C17">
            <v>4.1162000000000001</v>
          </cell>
          <cell r="D17">
            <v>6.0268311690000003</v>
          </cell>
        </row>
        <row r="18">
          <cell r="B18">
            <v>1.9061699999999999</v>
          </cell>
          <cell r="C18">
            <v>3.3395999999999999</v>
          </cell>
          <cell r="D18">
            <v>5.3830806449999997</v>
          </cell>
        </row>
        <row r="19">
          <cell r="B19">
            <v>0.51590250000000004</v>
          </cell>
          <cell r="C19">
            <v>2.6021000000000001</v>
          </cell>
          <cell r="D19">
            <v>4.33155</v>
          </cell>
        </row>
        <row r="20">
          <cell r="B20">
            <v>1.154965</v>
          </cell>
          <cell r="C20">
            <v>3.0373999999999999</v>
          </cell>
          <cell r="D20">
            <v>5.8976307690000001</v>
          </cell>
        </row>
        <row r="21">
          <cell r="B21">
            <v>0.89041599999999999</v>
          </cell>
          <cell r="C21">
            <v>2.6322000000000001</v>
          </cell>
          <cell r="D21">
            <v>4.7533666669999999</v>
          </cell>
        </row>
        <row r="22">
          <cell r="B22">
            <v>0.700129</v>
          </cell>
          <cell r="C22">
            <v>1.5536000000000001</v>
          </cell>
          <cell r="D22">
            <v>6.290170732</v>
          </cell>
        </row>
        <row r="23">
          <cell r="B23">
            <v>0.93812850000000003</v>
          </cell>
          <cell r="C23">
            <v>2.5596999999999999</v>
          </cell>
          <cell r="D23">
            <v>4.9819019610000002</v>
          </cell>
        </row>
        <row r="24">
          <cell r="B24">
            <v>1.01294</v>
          </cell>
          <cell r="C24">
            <v>2.2993999999999999</v>
          </cell>
          <cell r="D24">
            <v>5.0185833329999996</v>
          </cell>
        </row>
        <row r="25">
          <cell r="B25">
            <v>1.3213299999999999</v>
          </cell>
          <cell r="C25">
            <v>2.8504999999999998</v>
          </cell>
          <cell r="D25">
            <v>4.7170566039999997</v>
          </cell>
        </row>
        <row r="26">
          <cell r="B26">
            <v>0.70030300000000001</v>
          </cell>
          <cell r="C26">
            <v>1.7990999999999999</v>
          </cell>
          <cell r="D26">
            <v>4.4919189189999997</v>
          </cell>
        </row>
        <row r="27">
          <cell r="B27">
            <v>1.33979</v>
          </cell>
          <cell r="C27">
            <v>1.9995000000000001</v>
          </cell>
          <cell r="D27">
            <v>5.0222238810000004</v>
          </cell>
        </row>
        <row r="28">
          <cell r="B28">
            <v>0.60101850000000001</v>
          </cell>
          <cell r="C28">
            <v>1.7770999999999999</v>
          </cell>
          <cell r="D28">
            <v>4.9786444440000004</v>
          </cell>
        </row>
        <row r="29">
          <cell r="B29">
            <v>0.69467000000000001</v>
          </cell>
          <cell r="C29">
            <v>2.0836000000000001</v>
          </cell>
          <cell r="D29">
            <v>5.5170000000000003</v>
          </cell>
        </row>
        <row r="30">
          <cell r="B30">
            <v>1.3360449999999999</v>
          </cell>
          <cell r="C30">
            <v>1.917</v>
          </cell>
          <cell r="D30">
            <v>6.7118811190000001</v>
          </cell>
        </row>
        <row r="31">
          <cell r="B31">
            <v>1.1420250000000001</v>
          </cell>
          <cell r="C31">
            <v>1.0032000000000001</v>
          </cell>
          <cell r="D31">
            <v>1.9604673909999999</v>
          </cell>
        </row>
        <row r="32">
          <cell r="B32">
            <v>0.61409000000000002</v>
          </cell>
          <cell r="C32">
            <v>2.0899000000000001</v>
          </cell>
          <cell r="D32">
            <v>6.3137362640000001</v>
          </cell>
        </row>
        <row r="33">
          <cell r="B33">
            <v>1.30324</v>
          </cell>
          <cell r="C33">
            <v>1.4301999999999999</v>
          </cell>
          <cell r="D33">
            <v>5.8415409839999999</v>
          </cell>
        </row>
        <row r="34">
          <cell r="B34">
            <v>1.1139600000000001</v>
          </cell>
          <cell r="C34">
            <v>1.4242999999999999</v>
          </cell>
          <cell r="D34">
            <v>4.9489158419999999</v>
          </cell>
        </row>
        <row r="35">
          <cell r="B35">
            <v>0.46547699999999997</v>
          </cell>
          <cell r="C35">
            <v>1.3661000000000001</v>
          </cell>
          <cell r="D35">
            <v>5.7361428569999999</v>
          </cell>
        </row>
        <row r="36">
          <cell r="B36">
            <v>0.35901899999999998</v>
          </cell>
          <cell r="C36">
            <v>2.0148999999999999</v>
          </cell>
          <cell r="D36">
            <v>5.3270490199999996</v>
          </cell>
        </row>
        <row r="37">
          <cell r="B37">
            <v>1.2320500000000001</v>
          </cell>
          <cell r="C37">
            <v>2.6835</v>
          </cell>
          <cell r="D37">
            <v>5.7640000000000002</v>
          </cell>
        </row>
        <row r="38">
          <cell r="B38">
            <v>0.56538549999999999</v>
          </cell>
          <cell r="C38">
            <v>1.9234</v>
          </cell>
          <cell r="D38">
            <v>4.892010204</v>
          </cell>
        </row>
        <row r="39">
          <cell r="B39">
            <v>0.81465500000000002</v>
          </cell>
          <cell r="C39">
            <v>1.5465</v>
          </cell>
          <cell r="D39">
            <v>6.2714097219999996</v>
          </cell>
        </row>
        <row r="40">
          <cell r="B40">
            <v>1.2593099999999999</v>
          </cell>
          <cell r="C40">
            <v>1.6514</v>
          </cell>
          <cell r="D40">
            <v>6.1796284149999998</v>
          </cell>
        </row>
        <row r="41">
          <cell r="B41">
            <v>0.89864449999999996</v>
          </cell>
          <cell r="C41">
            <v>2.3620999999999999</v>
          </cell>
          <cell r="D41">
            <v>6.9587500000000002</v>
          </cell>
        </row>
        <row r="42">
          <cell r="B42">
            <v>0.84293850000000003</v>
          </cell>
          <cell r="C42">
            <v>2.3845999999999998</v>
          </cell>
          <cell r="D42">
            <v>5.836103896</v>
          </cell>
        </row>
        <row r="43">
          <cell r="B43">
            <v>1.0976649999999999</v>
          </cell>
          <cell r="C43">
            <v>1.3586</v>
          </cell>
          <cell r="D43">
            <v>6.5803561640000003</v>
          </cell>
        </row>
      </sheetData>
      <sheetData sheetId="1">
        <row r="2">
          <cell r="B2">
            <v>0.85391649999999997</v>
          </cell>
          <cell r="C2">
            <v>2.2818000000000001</v>
          </cell>
          <cell r="D2">
            <v>3.3564280000000002</v>
          </cell>
        </row>
        <row r="3">
          <cell r="B3">
            <v>1.0882350000000001</v>
          </cell>
          <cell r="C3">
            <v>9.1804000000000006</v>
          </cell>
          <cell r="D3">
            <v>5.8170263159999998</v>
          </cell>
        </row>
        <row r="4">
          <cell r="B4">
            <v>0.83788700000000005</v>
          </cell>
          <cell r="C4">
            <v>1.9854000000000001</v>
          </cell>
          <cell r="D4">
            <v>3.5906294120000002</v>
          </cell>
        </row>
        <row r="5">
          <cell r="B5">
            <v>1.0447325000000001</v>
          </cell>
          <cell r="C5">
            <v>2.8702999999999999</v>
          </cell>
          <cell r="D5">
            <v>3.8945445539999999</v>
          </cell>
        </row>
        <row r="6">
          <cell r="B6">
            <v>0.71542399999999995</v>
          </cell>
          <cell r="C6">
            <v>1.716</v>
          </cell>
          <cell r="D6">
            <v>4.0657352940000004</v>
          </cell>
        </row>
        <row r="7">
          <cell r="B7">
            <v>0.63933050000000002</v>
          </cell>
          <cell r="C7">
            <v>1.4379</v>
          </cell>
          <cell r="D7">
            <v>4.9034191180000004</v>
          </cell>
        </row>
        <row r="8">
          <cell r="B8">
            <v>0.51178000000000001</v>
          </cell>
          <cell r="C8">
            <v>1.3168</v>
          </cell>
          <cell r="D8">
            <v>4.6401923079999996</v>
          </cell>
        </row>
        <row r="9">
          <cell r="B9">
            <v>0.81413100000000005</v>
          </cell>
          <cell r="C9">
            <v>2.1798000000000002</v>
          </cell>
          <cell r="D9">
            <v>6.1031199999999997</v>
          </cell>
        </row>
        <row r="10">
          <cell r="B10">
            <v>0.49405450000000001</v>
          </cell>
          <cell r="C10">
            <v>1.6112</v>
          </cell>
          <cell r="D10">
            <v>3.5990476189999998</v>
          </cell>
        </row>
        <row r="11">
          <cell r="B11">
            <v>1.16231</v>
          </cell>
          <cell r="C11">
            <v>2.3129</v>
          </cell>
          <cell r="D11">
            <v>4.8967054259999996</v>
          </cell>
        </row>
        <row r="12">
          <cell r="B12">
            <v>1.2857749999999999</v>
          </cell>
          <cell r="C12">
            <v>3.8022999999999998</v>
          </cell>
          <cell r="D12">
            <v>7.0565714289999999</v>
          </cell>
        </row>
        <row r="13">
          <cell r="B13">
            <v>1.251905</v>
          </cell>
          <cell r="C13">
            <v>3.7843</v>
          </cell>
          <cell r="D13">
            <v>4.7697661690000004</v>
          </cell>
        </row>
        <row r="14">
          <cell r="B14">
            <v>1.19181</v>
          </cell>
          <cell r="C14">
            <v>3.4058999999999999</v>
          </cell>
          <cell r="D14">
            <v>5.4261428570000003</v>
          </cell>
        </row>
        <row r="15">
          <cell r="B15">
            <v>0.48516799999999999</v>
          </cell>
          <cell r="C15">
            <v>1.4913000000000001</v>
          </cell>
          <cell r="D15">
            <v>3.3429068630000001</v>
          </cell>
        </row>
        <row r="16">
          <cell r="B16">
            <v>1.125966</v>
          </cell>
          <cell r="C16">
            <v>2.3715999999999999</v>
          </cell>
          <cell r="D16">
            <v>5.2580068969999996</v>
          </cell>
        </row>
        <row r="17">
          <cell r="B17">
            <v>2.5855100000000002</v>
          </cell>
          <cell r="C17">
            <v>3.4053</v>
          </cell>
          <cell r="D17">
            <v>5.7305725809999997</v>
          </cell>
        </row>
        <row r="18">
          <cell r="B18">
            <v>1.8686199999999999</v>
          </cell>
          <cell r="C18">
            <v>2.77</v>
          </cell>
          <cell r="D18">
            <v>5.8497391299999997</v>
          </cell>
        </row>
        <row r="19">
          <cell r="B19">
            <v>2.0978750000000002</v>
          </cell>
          <cell r="C19">
            <v>1.4636</v>
          </cell>
          <cell r="D19">
            <v>2.8842163740000002</v>
          </cell>
        </row>
        <row r="20">
          <cell r="B20">
            <v>2.0308799999999998</v>
          </cell>
          <cell r="C20">
            <v>2.1669999999999998</v>
          </cell>
          <cell r="D20">
            <v>6.0082432429999999</v>
          </cell>
        </row>
        <row r="21">
          <cell r="B21">
            <v>2.00353</v>
          </cell>
          <cell r="C21">
            <v>1.7452000000000001</v>
          </cell>
          <cell r="D21">
            <v>4.9980000000000002</v>
          </cell>
        </row>
        <row r="22">
          <cell r="B22">
            <v>1.7006749999999999</v>
          </cell>
          <cell r="C22">
            <v>1.7453000000000001</v>
          </cell>
          <cell r="D22">
            <v>4.4257127069999997</v>
          </cell>
        </row>
        <row r="23">
          <cell r="B23">
            <v>1.353445</v>
          </cell>
          <cell r="C23">
            <v>2.9904999999999999</v>
          </cell>
          <cell r="D23">
            <v>3.7350824180000002</v>
          </cell>
        </row>
        <row r="24">
          <cell r="B24">
            <v>2.2426499999999998</v>
          </cell>
          <cell r="C24">
            <v>1.8632</v>
          </cell>
          <cell r="D24">
            <v>4.464242424</v>
          </cell>
        </row>
        <row r="25">
          <cell r="B25">
            <v>1.297285</v>
          </cell>
          <cell r="C25">
            <v>14.7035</v>
          </cell>
          <cell r="D25">
            <v>4.7767391300000002</v>
          </cell>
        </row>
        <row r="26">
          <cell r="B26">
            <v>1.50783</v>
          </cell>
          <cell r="C26">
            <v>1.3889</v>
          </cell>
          <cell r="D26">
            <v>3.1766964290000002</v>
          </cell>
        </row>
        <row r="27">
          <cell r="B27">
            <v>1.0361165000000001</v>
          </cell>
          <cell r="C27">
            <v>3.3411</v>
          </cell>
          <cell r="D27">
            <v>6.5356444439999999</v>
          </cell>
        </row>
        <row r="28">
          <cell r="B28">
            <v>0.74692049999999999</v>
          </cell>
          <cell r="C28">
            <v>1.583</v>
          </cell>
          <cell r="D28">
            <v>2.9198595040000002</v>
          </cell>
        </row>
        <row r="29">
          <cell r="B29">
            <v>0.67520349999999996</v>
          </cell>
          <cell r="C29">
            <v>10.26</v>
          </cell>
          <cell r="D29">
            <v>3.2214615379999998</v>
          </cell>
        </row>
        <row r="30">
          <cell r="B30">
            <v>2.1543700000000001</v>
          </cell>
          <cell r="C30">
            <v>1.8731</v>
          </cell>
          <cell r="D30">
            <v>3.2631987950000001</v>
          </cell>
        </row>
        <row r="31">
          <cell r="B31">
            <v>1.8350299999999999</v>
          </cell>
          <cell r="C31">
            <v>1.5907</v>
          </cell>
          <cell r="D31">
            <v>5.9813972599999996</v>
          </cell>
        </row>
        <row r="32">
          <cell r="B32">
            <v>0.8583115</v>
          </cell>
          <cell r="C32">
            <v>1.9165000000000001</v>
          </cell>
          <cell r="D32">
            <v>2.4078975410000001</v>
          </cell>
        </row>
        <row r="33">
          <cell r="B33">
            <v>0.75254100000000002</v>
          </cell>
          <cell r="C33">
            <v>4.7188999999999997</v>
          </cell>
          <cell r="D33">
            <v>5.826369369</v>
          </cell>
        </row>
        <row r="34">
          <cell r="B34">
            <v>1.06731</v>
          </cell>
          <cell r="C34">
            <v>1.5769</v>
          </cell>
          <cell r="D34">
            <v>5.0222247189999996</v>
          </cell>
        </row>
        <row r="35">
          <cell r="B35">
            <v>1.06853</v>
          </cell>
          <cell r="C35">
            <v>1.621</v>
          </cell>
          <cell r="D35">
            <v>3.4118287669999998</v>
          </cell>
        </row>
        <row r="36">
          <cell r="B36">
            <v>0.97150049999999999</v>
          </cell>
          <cell r="C36">
            <v>1.8804000000000001</v>
          </cell>
          <cell r="D36">
            <v>5.9651030929999997</v>
          </cell>
        </row>
        <row r="37">
          <cell r="B37">
            <v>1.0652950000000001</v>
          </cell>
          <cell r="C37">
            <v>1.1939</v>
          </cell>
          <cell r="D37">
            <v>3.74</v>
          </cell>
        </row>
        <row r="38">
          <cell r="B38">
            <v>0.78793800000000003</v>
          </cell>
          <cell r="C38">
            <v>12.7425</v>
          </cell>
          <cell r="D38">
            <v>5.7130625000000004</v>
          </cell>
        </row>
        <row r="39">
          <cell r="B39">
            <v>0.94874550000000002</v>
          </cell>
          <cell r="C39">
            <v>0.92500000000000004</v>
          </cell>
          <cell r="D39">
            <v>3.5188493150000002</v>
          </cell>
        </row>
        <row r="40">
          <cell r="B40">
            <v>1.640415</v>
          </cell>
          <cell r="C40">
            <v>1.6464000000000001</v>
          </cell>
          <cell r="D40">
            <v>2.273732984</v>
          </cell>
        </row>
        <row r="41">
          <cell r="B41">
            <v>0.89176999999999995</v>
          </cell>
          <cell r="C41">
            <v>4.5990000000000002</v>
          </cell>
          <cell r="D41">
            <v>6.3486000000000002</v>
          </cell>
        </row>
        <row r="42">
          <cell r="B42">
            <v>0.90013849999999995</v>
          </cell>
          <cell r="C42">
            <v>1.9733000000000001</v>
          </cell>
          <cell r="D42">
            <v>3.4395248619999998</v>
          </cell>
        </row>
        <row r="43">
          <cell r="B43">
            <v>1.29372</v>
          </cell>
          <cell r="C43">
            <v>3.4453999999999998</v>
          </cell>
          <cell r="D43">
            <v>5.6547826089999997</v>
          </cell>
        </row>
        <row r="44">
          <cell r="B44">
            <v>1.49821</v>
          </cell>
        </row>
        <row r="45">
          <cell r="B45">
            <v>0.77777799999999997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G27" zoomScale="85" zoomScaleNormal="85" workbookViewId="0">
      <selection activeCell="AG30" sqref="AG30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  <col min="6" max="6" width="14.33203125" bestFit="1" customWidth="1"/>
  </cols>
  <sheetData>
    <row r="1" spans="1:6" x14ac:dyDescent="0.3">
      <c r="A1" s="2" t="s">
        <v>93</v>
      </c>
      <c r="B1" s="2" t="s">
        <v>89</v>
      </c>
      <c r="C1" s="2" t="s">
        <v>90</v>
      </c>
      <c r="D1" s="2" t="s">
        <v>1</v>
      </c>
      <c r="E1" s="2" t="s">
        <v>91</v>
      </c>
      <c r="F1" s="2" t="s">
        <v>92</v>
      </c>
    </row>
    <row r="2" spans="1:6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  <c r="F2" t="s">
        <v>46</v>
      </c>
    </row>
    <row r="3" spans="1:6" x14ac:dyDescent="0.3">
      <c r="A3" t="s">
        <v>2</v>
      </c>
      <c r="B3">
        <v>0.85391649999999997</v>
      </c>
      <c r="C3">
        <v>2.2818000000000001</v>
      </c>
      <c r="D3">
        <v>0.6497966393213539</v>
      </c>
      <c r="E3">
        <v>3.3564280000000002</v>
      </c>
      <c r="F3" t="s">
        <v>0</v>
      </c>
    </row>
    <row r="4" spans="1:6" x14ac:dyDescent="0.3">
      <c r="A4" t="s">
        <v>48</v>
      </c>
      <c r="B4">
        <v>1.6885250000000001</v>
      </c>
      <c r="C4">
        <v>1.5245</v>
      </c>
      <c r="D4">
        <v>1.36958881447966</v>
      </c>
      <c r="E4">
        <v>5.9026111109999997</v>
      </c>
      <c r="F4" t="s">
        <v>46</v>
      </c>
    </row>
    <row r="5" spans="1:6" x14ac:dyDescent="0.3">
      <c r="A5" t="s">
        <v>3</v>
      </c>
      <c r="B5">
        <v>1.0882350000000001</v>
      </c>
      <c r="C5">
        <v>9.1804000000000006</v>
      </c>
      <c r="D5">
        <v>0.80101523054933199</v>
      </c>
      <c r="E5">
        <v>5.8170263159999998</v>
      </c>
      <c r="F5" t="s">
        <v>0</v>
      </c>
    </row>
    <row r="6" spans="1:6" x14ac:dyDescent="0.3">
      <c r="A6" t="s">
        <v>49</v>
      </c>
      <c r="B6">
        <v>0.93668050000000003</v>
      </c>
      <c r="C6">
        <v>3.9228999999999998</v>
      </c>
      <c r="D6">
        <v>0.7098259307868231</v>
      </c>
      <c r="E6">
        <v>4.7945555559999997</v>
      </c>
      <c r="F6" t="s">
        <v>46</v>
      </c>
    </row>
    <row r="7" spans="1:6" x14ac:dyDescent="0.3">
      <c r="A7" t="s">
        <v>4</v>
      </c>
      <c r="B7">
        <v>0.83788700000000005</v>
      </c>
      <c r="C7">
        <v>1.9854000000000001</v>
      </c>
      <c r="D7">
        <v>0.62237789983929204</v>
      </c>
      <c r="E7">
        <v>3.5906294120000002</v>
      </c>
      <c r="F7" t="s">
        <v>0</v>
      </c>
    </row>
    <row r="8" spans="1:6" x14ac:dyDescent="0.3">
      <c r="A8" t="s">
        <v>50</v>
      </c>
      <c r="B8">
        <v>1.6159399999999999</v>
      </c>
      <c r="C8">
        <v>1.7870999999999999</v>
      </c>
      <c r="D8">
        <v>1.2603129442351702</v>
      </c>
      <c r="E8">
        <v>5.9621785709999999</v>
      </c>
      <c r="F8" t="s">
        <v>46</v>
      </c>
    </row>
    <row r="9" spans="1:6" x14ac:dyDescent="0.3">
      <c r="A9" t="s">
        <v>5</v>
      </c>
      <c r="B9">
        <v>1.0447325000000001</v>
      </c>
      <c r="C9">
        <v>2.8702999999999999</v>
      </c>
      <c r="D9">
        <v>0.803695363810912</v>
      </c>
      <c r="E9">
        <v>3.8945445539999999</v>
      </c>
      <c r="F9" t="s">
        <v>0</v>
      </c>
    </row>
    <row r="10" spans="1:6" x14ac:dyDescent="0.3">
      <c r="A10" t="s">
        <v>51</v>
      </c>
      <c r="B10">
        <v>0.77734150000000002</v>
      </c>
      <c r="C10">
        <v>1.3854</v>
      </c>
      <c r="D10">
        <v>0.60704510063628592</v>
      </c>
      <c r="E10">
        <v>4.7230052359999997</v>
      </c>
      <c r="F10" t="s">
        <v>46</v>
      </c>
    </row>
    <row r="11" spans="1:6" x14ac:dyDescent="0.3">
      <c r="A11" t="s">
        <v>6</v>
      </c>
      <c r="B11">
        <v>0.71542399999999995</v>
      </c>
      <c r="C11">
        <v>1.716</v>
      </c>
      <c r="D11">
        <v>0.52982641677356901</v>
      </c>
      <c r="E11">
        <v>4.0657352940000004</v>
      </c>
      <c r="F11" t="s">
        <v>0</v>
      </c>
    </row>
    <row r="12" spans="1:6" x14ac:dyDescent="0.3">
      <c r="A12" t="s">
        <v>52</v>
      </c>
      <c r="B12">
        <v>1.1758850000000001</v>
      </c>
      <c r="C12">
        <v>2.0384000000000002</v>
      </c>
      <c r="D12">
        <v>0.89064198148916707</v>
      </c>
      <c r="E12">
        <v>4.027638037</v>
      </c>
      <c r="F12" t="s">
        <v>46</v>
      </c>
    </row>
    <row r="13" spans="1:6" x14ac:dyDescent="0.3">
      <c r="A13" t="s">
        <v>7</v>
      </c>
      <c r="B13">
        <v>0.63933050000000002</v>
      </c>
      <c r="C13">
        <v>1.4379</v>
      </c>
      <c r="D13">
        <v>0.47360868914411602</v>
      </c>
      <c r="E13">
        <v>4.9034191180000004</v>
      </c>
      <c r="F13" t="s">
        <v>0</v>
      </c>
    </row>
    <row r="14" spans="1:6" x14ac:dyDescent="0.3">
      <c r="A14" t="s">
        <v>53</v>
      </c>
      <c r="B14">
        <v>0.6353955</v>
      </c>
      <c r="C14">
        <v>1.202</v>
      </c>
      <c r="D14">
        <v>0.45357232300522499</v>
      </c>
      <c r="E14">
        <v>4.9045468750000003</v>
      </c>
      <c r="F14" t="s">
        <v>46</v>
      </c>
    </row>
    <row r="15" spans="1:6" x14ac:dyDescent="0.3">
      <c r="A15" t="s">
        <v>8</v>
      </c>
      <c r="B15">
        <v>0.51178000000000001</v>
      </c>
      <c r="C15">
        <v>1.3168</v>
      </c>
      <c r="D15">
        <v>0.369075657754109</v>
      </c>
      <c r="E15">
        <v>4.6401923079999996</v>
      </c>
      <c r="F15" t="s">
        <v>0</v>
      </c>
    </row>
    <row r="16" spans="1:6" x14ac:dyDescent="0.3">
      <c r="A16" t="s">
        <v>54</v>
      </c>
      <c r="B16">
        <v>0.89982450000000003</v>
      </c>
      <c r="C16">
        <v>1.3218000000000001</v>
      </c>
      <c r="D16">
        <v>0.70941642506821601</v>
      </c>
      <c r="E16">
        <v>5.8267698409999999</v>
      </c>
      <c r="F16" t="s">
        <v>46</v>
      </c>
    </row>
    <row r="17" spans="1:6" x14ac:dyDescent="0.3">
      <c r="A17" t="s">
        <v>55</v>
      </c>
      <c r="B17">
        <v>1.3380000000000001</v>
      </c>
      <c r="C17">
        <v>1.9964999999999999</v>
      </c>
      <c r="D17">
        <v>1.10435536923596</v>
      </c>
      <c r="E17">
        <v>6.7814285710000002</v>
      </c>
      <c r="F17" t="s">
        <v>46</v>
      </c>
    </row>
    <row r="18" spans="1:6" x14ac:dyDescent="0.3">
      <c r="A18" t="s">
        <v>10</v>
      </c>
      <c r="B18">
        <v>0.49405450000000001</v>
      </c>
      <c r="C18">
        <v>1.6112</v>
      </c>
      <c r="D18">
        <v>0.37040764030023304</v>
      </c>
      <c r="E18">
        <v>3.5990476189999998</v>
      </c>
      <c r="F18" t="s">
        <v>0</v>
      </c>
    </row>
    <row r="19" spans="1:6" x14ac:dyDescent="0.3">
      <c r="A19" t="s">
        <v>56</v>
      </c>
      <c r="B19">
        <v>0.67018549999999999</v>
      </c>
      <c r="C19">
        <v>1.1828000000000001</v>
      </c>
      <c r="D19">
        <v>0.49304128615814602</v>
      </c>
      <c r="E19">
        <v>5.8819428570000003</v>
      </c>
      <c r="F19" t="s">
        <v>46</v>
      </c>
    </row>
    <row r="20" spans="1:6" x14ac:dyDescent="0.3">
      <c r="A20" t="s">
        <v>11</v>
      </c>
      <c r="B20">
        <v>1.16231</v>
      </c>
      <c r="C20">
        <v>2.3129</v>
      </c>
      <c r="D20">
        <v>0.91317495538348892</v>
      </c>
      <c r="E20">
        <v>4.8967054259999996</v>
      </c>
      <c r="F20" t="s">
        <v>0</v>
      </c>
    </row>
    <row r="21" spans="1:6" x14ac:dyDescent="0.3">
      <c r="A21" t="s">
        <v>57</v>
      </c>
      <c r="B21">
        <v>1.35551</v>
      </c>
      <c r="C21">
        <v>1.8757999999999999</v>
      </c>
      <c r="D21">
        <v>1.06581626814681</v>
      </c>
      <c r="E21">
        <v>6.1910467840000001</v>
      </c>
      <c r="F21" t="s">
        <v>46</v>
      </c>
    </row>
    <row r="22" spans="1:6" x14ac:dyDescent="0.3">
      <c r="A22" t="s">
        <v>12</v>
      </c>
      <c r="B22">
        <v>1.2857749999999999</v>
      </c>
      <c r="C22">
        <v>3.8022999999999998</v>
      </c>
      <c r="D22">
        <v>1.03857663382271</v>
      </c>
      <c r="E22">
        <v>7.0565714289999999</v>
      </c>
      <c r="F22" t="s">
        <v>0</v>
      </c>
    </row>
    <row r="23" spans="1:6" x14ac:dyDescent="0.3">
      <c r="A23" t="s">
        <v>58</v>
      </c>
      <c r="B23">
        <v>2.0914950000000001</v>
      </c>
      <c r="C23">
        <v>2.1453000000000002</v>
      </c>
      <c r="D23">
        <v>1.74834002196786</v>
      </c>
      <c r="E23">
        <v>5.23915942</v>
      </c>
      <c r="F23" t="s">
        <v>46</v>
      </c>
    </row>
    <row r="24" spans="1:6" x14ac:dyDescent="0.3">
      <c r="A24" t="s">
        <v>13</v>
      </c>
      <c r="B24">
        <v>1.251905</v>
      </c>
      <c r="C24">
        <v>3.7843</v>
      </c>
      <c r="D24">
        <v>0.99639648964326599</v>
      </c>
      <c r="E24">
        <v>4.7697661690000004</v>
      </c>
      <c r="F24" t="s">
        <v>0</v>
      </c>
    </row>
    <row r="25" spans="1:6" x14ac:dyDescent="0.3">
      <c r="A25" t="s">
        <v>59</v>
      </c>
      <c r="B25">
        <v>0.65915049999999997</v>
      </c>
      <c r="C25">
        <v>1.1362000000000001</v>
      </c>
      <c r="D25">
        <v>0.46775155757582304</v>
      </c>
      <c r="E25">
        <v>4.7396624999999997</v>
      </c>
      <c r="F25" t="s">
        <v>46</v>
      </c>
    </row>
    <row r="26" spans="1:6" x14ac:dyDescent="0.3">
      <c r="A26" t="s">
        <v>14</v>
      </c>
      <c r="B26">
        <v>1.19181</v>
      </c>
      <c r="C26">
        <v>3.4058999999999999</v>
      </c>
      <c r="D26">
        <v>0.90166126082840692</v>
      </c>
      <c r="E26">
        <v>5.4261428570000003</v>
      </c>
      <c r="F26" t="s">
        <v>0</v>
      </c>
    </row>
    <row r="27" spans="1:6" x14ac:dyDescent="0.3">
      <c r="A27" t="s">
        <v>60</v>
      </c>
      <c r="B27">
        <v>0.63205900000000004</v>
      </c>
      <c r="C27">
        <v>1.2369000000000001</v>
      </c>
      <c r="D27">
        <v>0.43084362560200801</v>
      </c>
      <c r="E27">
        <v>5.5246808510000003</v>
      </c>
      <c r="F27" t="s">
        <v>46</v>
      </c>
    </row>
    <row r="28" spans="1:6" x14ac:dyDescent="0.3">
      <c r="A28" t="s">
        <v>15</v>
      </c>
      <c r="B28">
        <v>0.48516799999999999</v>
      </c>
      <c r="C28">
        <v>1.4913000000000001</v>
      </c>
      <c r="D28">
        <v>0.31997877171778399</v>
      </c>
      <c r="E28">
        <v>3.3429068630000001</v>
      </c>
      <c r="F28" t="s">
        <v>0</v>
      </c>
    </row>
    <row r="29" spans="1:6" x14ac:dyDescent="0.3">
      <c r="A29" t="s">
        <v>16</v>
      </c>
      <c r="B29">
        <v>1.125966</v>
      </c>
      <c r="C29">
        <v>2.3715999999999999</v>
      </c>
      <c r="D29">
        <v>0.78240936966338204</v>
      </c>
      <c r="E29">
        <v>5.2580068969999996</v>
      </c>
      <c r="F29" t="s">
        <v>0</v>
      </c>
    </row>
    <row r="30" spans="1:6" x14ac:dyDescent="0.3">
      <c r="A30" t="s">
        <v>61</v>
      </c>
      <c r="B30">
        <v>0.84428049999999999</v>
      </c>
      <c r="C30">
        <v>2.8513000000000002</v>
      </c>
      <c r="D30">
        <v>1.9781924523005101</v>
      </c>
      <c r="E30">
        <v>6.443333333</v>
      </c>
      <c r="F30" t="s">
        <v>46</v>
      </c>
    </row>
    <row r="31" spans="1:6" x14ac:dyDescent="0.3">
      <c r="A31" t="s">
        <v>17</v>
      </c>
      <c r="B31">
        <v>2.5855100000000002</v>
      </c>
      <c r="C31">
        <v>3.4053</v>
      </c>
      <c r="D31">
        <v>0.90121755016962501</v>
      </c>
      <c r="E31">
        <v>5.7305725809999997</v>
      </c>
      <c r="F31" t="s">
        <v>0</v>
      </c>
    </row>
    <row r="32" spans="1:6" x14ac:dyDescent="0.3">
      <c r="A32" t="s">
        <v>62</v>
      </c>
      <c r="B32">
        <v>1.1535260000000001</v>
      </c>
      <c r="C32">
        <v>4.1162000000000001</v>
      </c>
      <c r="D32">
        <v>1.6693817403770699</v>
      </c>
      <c r="E32">
        <v>6.0268311690000003</v>
      </c>
      <c r="F32" t="s">
        <v>46</v>
      </c>
    </row>
    <row r="33" spans="1:6" x14ac:dyDescent="0.3">
      <c r="A33" t="s">
        <v>18</v>
      </c>
      <c r="B33">
        <v>1.8686199999999999</v>
      </c>
      <c r="C33">
        <v>2.77</v>
      </c>
      <c r="D33">
        <v>1.43546445153761</v>
      </c>
      <c r="E33">
        <v>5.8497391299999997</v>
      </c>
      <c r="F33" t="s">
        <v>0</v>
      </c>
    </row>
    <row r="34" spans="1:6" x14ac:dyDescent="0.3">
      <c r="A34" t="s">
        <v>63</v>
      </c>
      <c r="B34">
        <v>1.9061699999999999</v>
      </c>
      <c r="C34">
        <v>3.3395999999999999</v>
      </c>
      <c r="D34">
        <v>1.6033020548290302</v>
      </c>
      <c r="E34">
        <v>5.3830806449999997</v>
      </c>
      <c r="F34" t="s">
        <v>46</v>
      </c>
    </row>
    <row r="35" spans="1:6" x14ac:dyDescent="0.3">
      <c r="A35" t="s">
        <v>19</v>
      </c>
      <c r="B35">
        <v>2.0978750000000002</v>
      </c>
      <c r="C35">
        <v>1.4636</v>
      </c>
      <c r="D35">
        <v>0.33188931503020302</v>
      </c>
      <c r="E35">
        <v>2.8842163740000002</v>
      </c>
      <c r="F35" t="s">
        <v>0</v>
      </c>
    </row>
    <row r="36" spans="1:6" x14ac:dyDescent="0.3">
      <c r="A36" t="s">
        <v>64</v>
      </c>
      <c r="B36">
        <v>0.51590250000000004</v>
      </c>
      <c r="C36">
        <v>2.6021000000000001</v>
      </c>
      <c r="D36">
        <v>1.6416556250198802</v>
      </c>
      <c r="E36">
        <v>4.33155</v>
      </c>
      <c r="F36" t="s">
        <v>46</v>
      </c>
    </row>
    <row r="37" spans="1:6" x14ac:dyDescent="0.3">
      <c r="A37" t="s">
        <v>20</v>
      </c>
      <c r="B37">
        <v>2.0308799999999998</v>
      </c>
      <c r="C37">
        <v>2.1669999999999998</v>
      </c>
      <c r="D37">
        <v>0.92341927636061494</v>
      </c>
      <c r="E37">
        <v>6.0082432429999999</v>
      </c>
      <c r="F37" t="s">
        <v>0</v>
      </c>
    </row>
    <row r="38" spans="1:6" x14ac:dyDescent="0.3">
      <c r="A38" t="s">
        <v>65</v>
      </c>
      <c r="B38">
        <v>1.154965</v>
      </c>
      <c r="C38">
        <v>3.0373999999999999</v>
      </c>
      <c r="D38">
        <v>1.5610027465301399</v>
      </c>
      <c r="E38">
        <v>5.8976307690000001</v>
      </c>
      <c r="F38" t="s">
        <v>46</v>
      </c>
    </row>
    <row r="39" spans="1:6" x14ac:dyDescent="0.3">
      <c r="A39" t="s">
        <v>21</v>
      </c>
      <c r="B39">
        <v>2.00353</v>
      </c>
      <c r="C39">
        <v>1.7452000000000001</v>
      </c>
      <c r="D39">
        <v>0.61864351026178099</v>
      </c>
      <c r="E39">
        <v>4.9980000000000002</v>
      </c>
      <c r="F39" t="s">
        <v>0</v>
      </c>
    </row>
    <row r="40" spans="1:6" x14ac:dyDescent="0.3">
      <c r="A40" t="s">
        <v>66</v>
      </c>
      <c r="B40">
        <v>0.89041599999999999</v>
      </c>
      <c r="C40">
        <v>2.6322000000000001</v>
      </c>
      <c r="D40">
        <v>1.28103101965981</v>
      </c>
      <c r="E40">
        <v>4.7533666669999999</v>
      </c>
      <c r="F40" t="s">
        <v>46</v>
      </c>
    </row>
    <row r="41" spans="1:6" x14ac:dyDescent="0.3">
      <c r="A41" t="s">
        <v>22</v>
      </c>
      <c r="B41">
        <v>1.7006749999999999</v>
      </c>
      <c r="C41">
        <v>1.7453000000000001</v>
      </c>
      <c r="D41">
        <v>0.52226293877746699</v>
      </c>
      <c r="E41">
        <v>4.4257127069999997</v>
      </c>
      <c r="F41" t="s">
        <v>0</v>
      </c>
    </row>
    <row r="42" spans="1:6" x14ac:dyDescent="0.3">
      <c r="A42" t="s">
        <v>67</v>
      </c>
      <c r="B42">
        <v>0.700129</v>
      </c>
      <c r="C42">
        <v>1.5536000000000001</v>
      </c>
      <c r="D42">
        <v>1.0484772135848499</v>
      </c>
      <c r="E42">
        <v>6.290170732</v>
      </c>
      <c r="F42" t="s">
        <v>46</v>
      </c>
    </row>
    <row r="43" spans="1:6" x14ac:dyDescent="0.3">
      <c r="A43" t="s">
        <v>23</v>
      </c>
      <c r="B43">
        <v>1.353445</v>
      </c>
      <c r="C43">
        <v>2.9904999999999999</v>
      </c>
      <c r="D43">
        <v>0.74393154258009997</v>
      </c>
      <c r="E43">
        <v>3.7350824180000002</v>
      </c>
      <c r="F43" t="s">
        <v>0</v>
      </c>
    </row>
    <row r="44" spans="1:6" x14ac:dyDescent="0.3">
      <c r="A44" t="s">
        <v>68</v>
      </c>
      <c r="B44">
        <v>0.93812850000000003</v>
      </c>
      <c r="C44">
        <v>2.5596999999999999</v>
      </c>
      <c r="D44">
        <v>1.82234031936624</v>
      </c>
      <c r="E44">
        <v>4.9819019610000002</v>
      </c>
      <c r="F44" t="s">
        <v>46</v>
      </c>
    </row>
    <row r="45" spans="1:6" x14ac:dyDescent="0.3">
      <c r="A45" t="s">
        <v>24</v>
      </c>
      <c r="B45">
        <v>2.2426499999999998</v>
      </c>
      <c r="C45">
        <v>1.8632</v>
      </c>
      <c r="D45">
        <v>0.70391733115451904</v>
      </c>
      <c r="E45">
        <v>4.464242424</v>
      </c>
      <c r="F45" t="s">
        <v>0</v>
      </c>
    </row>
    <row r="46" spans="1:6" x14ac:dyDescent="0.3">
      <c r="A46" t="s">
        <v>69</v>
      </c>
      <c r="B46">
        <v>1.01294</v>
      </c>
      <c r="C46">
        <v>2.2993999999999999</v>
      </c>
      <c r="D46">
        <v>0.988194857397237</v>
      </c>
      <c r="E46">
        <v>5.0185833329999996</v>
      </c>
      <c r="F46" t="s">
        <v>46</v>
      </c>
    </row>
    <row r="47" spans="1:6" x14ac:dyDescent="0.3">
      <c r="A47" t="s">
        <v>25</v>
      </c>
      <c r="B47">
        <v>1.297285</v>
      </c>
      <c r="C47">
        <v>14.7035</v>
      </c>
      <c r="D47">
        <v>1.11173856663575</v>
      </c>
      <c r="E47">
        <v>4.7767391300000002</v>
      </c>
      <c r="F47" t="s">
        <v>0</v>
      </c>
    </row>
    <row r="48" spans="1:6" x14ac:dyDescent="0.3">
      <c r="A48" t="s">
        <v>70</v>
      </c>
      <c r="B48">
        <v>1.3213299999999999</v>
      </c>
      <c r="C48">
        <v>2.8504999999999998</v>
      </c>
      <c r="D48">
        <v>1.1559559343464201</v>
      </c>
      <c r="E48">
        <v>4.7170566039999997</v>
      </c>
      <c r="F48" t="s">
        <v>46</v>
      </c>
    </row>
    <row r="49" spans="1:6" x14ac:dyDescent="0.3">
      <c r="A49" t="s">
        <v>26</v>
      </c>
      <c r="B49">
        <v>1.50783</v>
      </c>
      <c r="C49">
        <v>1.3889</v>
      </c>
      <c r="D49">
        <v>0.502528325985795</v>
      </c>
      <c r="E49">
        <v>3.1766964290000002</v>
      </c>
      <c r="F49" t="s">
        <v>0</v>
      </c>
    </row>
    <row r="50" spans="1:6" x14ac:dyDescent="0.3">
      <c r="A50" t="s">
        <v>71</v>
      </c>
      <c r="B50">
        <v>0.70030300000000001</v>
      </c>
      <c r="C50">
        <v>1.7990999999999999</v>
      </c>
      <c r="D50">
        <v>0.76988203058072502</v>
      </c>
      <c r="E50">
        <v>4.4919189189999997</v>
      </c>
      <c r="F50" t="s">
        <v>46</v>
      </c>
    </row>
    <row r="51" spans="1:6" x14ac:dyDescent="0.3">
      <c r="A51" t="s">
        <v>27</v>
      </c>
      <c r="B51">
        <v>1.0361165000000001</v>
      </c>
      <c r="C51">
        <v>3.3411</v>
      </c>
      <c r="D51">
        <v>1.04198365961813</v>
      </c>
      <c r="E51">
        <v>6.5356444439999999</v>
      </c>
      <c r="F51" t="s">
        <v>0</v>
      </c>
    </row>
    <row r="52" spans="1:6" x14ac:dyDescent="0.3">
      <c r="A52" t="s">
        <v>72</v>
      </c>
      <c r="B52">
        <v>1.33979</v>
      </c>
      <c r="C52">
        <v>1.9995000000000001</v>
      </c>
      <c r="D52">
        <v>0.52867243267728892</v>
      </c>
      <c r="E52">
        <v>5.0222238810000004</v>
      </c>
      <c r="F52" t="s">
        <v>46</v>
      </c>
    </row>
    <row r="53" spans="1:6" x14ac:dyDescent="0.3">
      <c r="A53" t="s">
        <v>28</v>
      </c>
      <c r="B53">
        <v>0.74692049999999999</v>
      </c>
      <c r="C53">
        <v>1.583</v>
      </c>
      <c r="D53">
        <v>0.42600629926478401</v>
      </c>
      <c r="E53">
        <v>2.9198595040000002</v>
      </c>
      <c r="F53" t="s">
        <v>0</v>
      </c>
    </row>
    <row r="54" spans="1:6" x14ac:dyDescent="0.3">
      <c r="A54" t="s">
        <v>73</v>
      </c>
      <c r="B54">
        <v>0.60101850000000001</v>
      </c>
      <c r="C54">
        <v>1.7770999999999999</v>
      </c>
      <c r="D54">
        <v>0.51021885386588006</v>
      </c>
      <c r="E54">
        <v>4.9786444440000004</v>
      </c>
      <c r="F54" t="s">
        <v>46</v>
      </c>
    </row>
    <row r="55" spans="1:6" x14ac:dyDescent="0.3">
      <c r="A55" t="s">
        <v>29</v>
      </c>
      <c r="B55">
        <v>0.67520349999999996</v>
      </c>
      <c r="C55">
        <v>10.26</v>
      </c>
      <c r="D55">
        <v>0.50794050841217397</v>
      </c>
      <c r="E55">
        <v>3.2214615379999998</v>
      </c>
      <c r="F55" t="s">
        <v>0</v>
      </c>
    </row>
    <row r="56" spans="1:6" x14ac:dyDescent="0.3">
      <c r="A56" t="s">
        <v>74</v>
      </c>
      <c r="B56">
        <v>0.69467000000000001</v>
      </c>
      <c r="C56">
        <v>2.0836000000000001</v>
      </c>
      <c r="D56">
        <v>1.8422130910560599</v>
      </c>
      <c r="E56">
        <v>5.5170000000000003</v>
      </c>
      <c r="F56" t="s">
        <v>46</v>
      </c>
    </row>
    <row r="57" spans="1:6" x14ac:dyDescent="0.3">
      <c r="A57" t="s">
        <v>30</v>
      </c>
      <c r="B57">
        <v>2.1543700000000001</v>
      </c>
      <c r="C57">
        <v>1.8731</v>
      </c>
      <c r="D57">
        <v>0.97625902096108408</v>
      </c>
      <c r="E57">
        <v>3.2631987950000001</v>
      </c>
      <c r="F57" t="s">
        <v>0</v>
      </c>
    </row>
    <row r="58" spans="1:6" x14ac:dyDescent="0.3">
      <c r="A58" t="s">
        <v>75</v>
      </c>
      <c r="B58">
        <v>1.3360449999999999</v>
      </c>
      <c r="C58">
        <v>1.917</v>
      </c>
      <c r="D58">
        <v>1.4543661893864501</v>
      </c>
      <c r="E58">
        <v>6.7118811190000001</v>
      </c>
      <c r="F58" t="s">
        <v>46</v>
      </c>
    </row>
    <row r="59" spans="1:6" x14ac:dyDescent="0.3">
      <c r="A59" t="s">
        <v>31</v>
      </c>
      <c r="B59">
        <v>1.8350299999999999</v>
      </c>
      <c r="C59">
        <v>1.5907</v>
      </c>
      <c r="D59">
        <v>0.84107847268684199</v>
      </c>
      <c r="E59">
        <v>5.9813972599999996</v>
      </c>
      <c r="F59" t="s">
        <v>0</v>
      </c>
    </row>
    <row r="60" spans="1:6" x14ac:dyDescent="0.3">
      <c r="A60" t="s">
        <v>76</v>
      </c>
      <c r="B60">
        <v>1.1420250000000001</v>
      </c>
      <c r="C60">
        <v>1.0032000000000001</v>
      </c>
      <c r="D60">
        <v>0.59870238173652301</v>
      </c>
      <c r="E60">
        <v>1.9604673909999999</v>
      </c>
      <c r="F60" t="s">
        <v>46</v>
      </c>
    </row>
    <row r="61" spans="1:6" x14ac:dyDescent="0.3">
      <c r="A61" t="s">
        <v>32</v>
      </c>
      <c r="B61">
        <v>0.8583115</v>
      </c>
      <c r="C61">
        <v>1.9165000000000001</v>
      </c>
      <c r="D61">
        <v>0.438144697731014</v>
      </c>
      <c r="E61">
        <v>2.4078975410000001</v>
      </c>
      <c r="F61" t="s">
        <v>0</v>
      </c>
    </row>
    <row r="62" spans="1:6" x14ac:dyDescent="0.3">
      <c r="A62" t="s">
        <v>77</v>
      </c>
      <c r="B62">
        <v>0.61409000000000002</v>
      </c>
      <c r="C62">
        <v>2.0899000000000001</v>
      </c>
      <c r="D62">
        <v>0.564247599990223</v>
      </c>
      <c r="E62">
        <v>6.3137362640000001</v>
      </c>
      <c r="F62" t="s">
        <v>46</v>
      </c>
    </row>
    <row r="63" spans="1:6" x14ac:dyDescent="0.3">
      <c r="A63" t="s">
        <v>33</v>
      </c>
      <c r="B63">
        <v>0.75254100000000002</v>
      </c>
      <c r="C63">
        <v>4.7188999999999997</v>
      </c>
      <c r="D63">
        <v>0.99255344653412392</v>
      </c>
      <c r="E63">
        <v>5.826369369</v>
      </c>
      <c r="F63" t="s">
        <v>0</v>
      </c>
    </row>
    <row r="64" spans="1:6" x14ac:dyDescent="0.3">
      <c r="A64" t="s">
        <v>78</v>
      </c>
      <c r="B64">
        <v>1.30324</v>
      </c>
      <c r="C64">
        <v>1.4301999999999999</v>
      </c>
      <c r="D64">
        <v>0.81356897820638407</v>
      </c>
      <c r="E64">
        <v>5.8415409839999999</v>
      </c>
      <c r="F64" t="s">
        <v>46</v>
      </c>
    </row>
    <row r="65" spans="1:6" x14ac:dyDescent="0.3">
      <c r="A65" t="s">
        <v>34</v>
      </c>
      <c r="B65">
        <v>1.06731</v>
      </c>
      <c r="C65">
        <v>1.5769</v>
      </c>
      <c r="D65">
        <v>0.78159321860447994</v>
      </c>
      <c r="E65">
        <v>5.0222247189999996</v>
      </c>
      <c r="F65" t="s">
        <v>0</v>
      </c>
    </row>
    <row r="66" spans="1:6" x14ac:dyDescent="0.3">
      <c r="A66" t="s">
        <v>79</v>
      </c>
      <c r="B66">
        <v>1.1139600000000001</v>
      </c>
      <c r="C66">
        <v>1.4242999999999999</v>
      </c>
      <c r="D66">
        <v>0.80728520810503102</v>
      </c>
      <c r="E66">
        <v>4.9489158419999999</v>
      </c>
      <c r="F66" t="s">
        <v>46</v>
      </c>
    </row>
    <row r="67" spans="1:6" x14ac:dyDescent="0.3">
      <c r="A67" t="s">
        <v>35</v>
      </c>
      <c r="B67">
        <v>1.06853</v>
      </c>
      <c r="C67">
        <v>1.621</v>
      </c>
      <c r="D67">
        <v>0.35482835403417401</v>
      </c>
      <c r="E67">
        <v>3.4118287669999998</v>
      </c>
      <c r="F67" t="s">
        <v>0</v>
      </c>
    </row>
    <row r="68" spans="1:6" x14ac:dyDescent="0.3">
      <c r="A68" t="s">
        <v>80</v>
      </c>
      <c r="B68">
        <v>0.46547699999999997</v>
      </c>
      <c r="C68">
        <v>1.3661000000000001</v>
      </c>
      <c r="D68">
        <v>0.84888714772599094</v>
      </c>
      <c r="E68">
        <v>5.7361428569999999</v>
      </c>
      <c r="F68" t="s">
        <v>46</v>
      </c>
    </row>
    <row r="69" spans="1:6" x14ac:dyDescent="0.3">
      <c r="A69" t="s">
        <v>36</v>
      </c>
      <c r="B69">
        <v>0.97150049999999999</v>
      </c>
      <c r="C69">
        <v>1.8804000000000001</v>
      </c>
      <c r="D69">
        <v>0.74857218299593797</v>
      </c>
      <c r="E69">
        <v>5.9651030929999997</v>
      </c>
      <c r="F69" t="s">
        <v>0</v>
      </c>
    </row>
    <row r="70" spans="1:6" x14ac:dyDescent="0.3">
      <c r="A70" t="s">
        <v>37</v>
      </c>
      <c r="B70">
        <v>1.0652950000000001</v>
      </c>
      <c r="C70">
        <v>1.1939</v>
      </c>
      <c r="D70">
        <v>0.24129964418185698</v>
      </c>
      <c r="E70">
        <v>3.74</v>
      </c>
      <c r="F70" t="s">
        <v>0</v>
      </c>
    </row>
    <row r="71" spans="1:6" x14ac:dyDescent="0.3">
      <c r="A71" t="s">
        <v>81</v>
      </c>
      <c r="B71">
        <v>0.35901899999999998</v>
      </c>
      <c r="C71">
        <v>2.0148999999999999</v>
      </c>
      <c r="D71">
        <v>0.57573552279281603</v>
      </c>
      <c r="E71">
        <v>5.3270490199999996</v>
      </c>
      <c r="F71" t="s">
        <v>46</v>
      </c>
    </row>
    <row r="72" spans="1:6" x14ac:dyDescent="0.3">
      <c r="A72" t="s">
        <v>38</v>
      </c>
      <c r="B72">
        <v>0.78793800000000003</v>
      </c>
      <c r="C72">
        <v>12.7425</v>
      </c>
      <c r="D72">
        <v>1.02128667567317</v>
      </c>
      <c r="E72">
        <v>5.7130625000000004</v>
      </c>
      <c r="F72" t="s">
        <v>0</v>
      </c>
    </row>
    <row r="73" spans="1:6" x14ac:dyDescent="0.3">
      <c r="A73" t="s">
        <v>82</v>
      </c>
      <c r="B73">
        <v>1.2320500000000001</v>
      </c>
      <c r="C73">
        <v>2.6835</v>
      </c>
      <c r="D73">
        <v>0.70244247745601296</v>
      </c>
      <c r="E73">
        <v>5.7640000000000002</v>
      </c>
      <c r="F73" t="s">
        <v>46</v>
      </c>
    </row>
    <row r="74" spans="1:6" x14ac:dyDescent="0.3">
      <c r="A74" t="s">
        <v>39</v>
      </c>
      <c r="B74">
        <v>0.94874550000000002</v>
      </c>
      <c r="C74">
        <v>0.92500000000000004</v>
      </c>
      <c r="D74">
        <v>0.41183973871655399</v>
      </c>
      <c r="E74">
        <v>3.5188493150000002</v>
      </c>
      <c r="F74" t="s">
        <v>0</v>
      </c>
    </row>
    <row r="75" spans="1:6" x14ac:dyDescent="0.3">
      <c r="A75" t="s">
        <v>83</v>
      </c>
      <c r="B75">
        <v>0.56538549999999999</v>
      </c>
      <c r="C75">
        <v>1.9234</v>
      </c>
      <c r="D75">
        <v>1.3564813046901298</v>
      </c>
      <c r="E75">
        <v>4.892010204</v>
      </c>
      <c r="F75" t="s">
        <v>46</v>
      </c>
    </row>
    <row r="76" spans="1:6" x14ac:dyDescent="0.3">
      <c r="A76" t="s">
        <v>40</v>
      </c>
      <c r="B76">
        <v>1.640415</v>
      </c>
      <c r="C76">
        <v>1.6464000000000001</v>
      </c>
      <c r="D76">
        <v>0.56264085316278289</v>
      </c>
      <c r="E76">
        <v>2.273732984</v>
      </c>
      <c r="F76" t="s">
        <v>0</v>
      </c>
    </row>
    <row r="77" spans="1:6" x14ac:dyDescent="0.3">
      <c r="A77" t="s">
        <v>84</v>
      </c>
      <c r="B77">
        <v>0.81465500000000002</v>
      </c>
      <c r="C77">
        <v>1.5465</v>
      </c>
      <c r="D77">
        <v>0.68830996352950202</v>
      </c>
      <c r="E77">
        <v>6.2714097219999996</v>
      </c>
      <c r="F77" t="s">
        <v>46</v>
      </c>
    </row>
    <row r="78" spans="1:6" x14ac:dyDescent="0.3">
      <c r="A78" t="s">
        <v>41</v>
      </c>
      <c r="B78">
        <v>0.89176999999999995</v>
      </c>
      <c r="C78">
        <v>4.5990000000000002</v>
      </c>
      <c r="D78">
        <v>0.94365665014909994</v>
      </c>
      <c r="E78">
        <v>6.3486000000000002</v>
      </c>
      <c r="F78" t="s">
        <v>0</v>
      </c>
    </row>
    <row r="79" spans="1:6" x14ac:dyDescent="0.3">
      <c r="A79" t="s">
        <v>85</v>
      </c>
      <c r="B79">
        <v>1.2593099999999999</v>
      </c>
      <c r="C79">
        <v>1.6514</v>
      </c>
      <c r="D79">
        <v>0.69257735887475202</v>
      </c>
      <c r="E79">
        <v>6.1796284149999998</v>
      </c>
      <c r="F79" t="s">
        <v>46</v>
      </c>
    </row>
    <row r="80" spans="1:6" x14ac:dyDescent="0.3">
      <c r="A80" t="s">
        <v>42</v>
      </c>
      <c r="B80">
        <v>0.90013849999999995</v>
      </c>
      <c r="C80">
        <v>1.9733000000000001</v>
      </c>
      <c r="D80">
        <v>0.757459126001641</v>
      </c>
      <c r="E80">
        <v>3.4395248619999998</v>
      </c>
      <c r="F80" t="s">
        <v>0</v>
      </c>
    </row>
    <row r="81" spans="1:6" x14ac:dyDescent="0.3">
      <c r="A81" t="s">
        <v>86</v>
      </c>
      <c r="B81">
        <v>0.89864449999999996</v>
      </c>
      <c r="C81">
        <v>2.3620999999999999</v>
      </c>
      <c r="D81">
        <v>0.666530377376645</v>
      </c>
      <c r="E81">
        <v>6.9587500000000002</v>
      </c>
      <c r="F81" t="s">
        <v>46</v>
      </c>
    </row>
    <row r="82" spans="1:6" x14ac:dyDescent="0.3">
      <c r="A82" t="s">
        <v>43</v>
      </c>
      <c r="B82">
        <v>1.29372</v>
      </c>
      <c r="C82">
        <v>3.4453999999999998</v>
      </c>
      <c r="D82">
        <v>0.998581565040073</v>
      </c>
      <c r="E82">
        <v>5.6547826089999997</v>
      </c>
      <c r="F82" t="s">
        <v>0</v>
      </c>
    </row>
    <row r="83" spans="1:6" x14ac:dyDescent="0.3">
      <c r="A83" t="s">
        <v>87</v>
      </c>
      <c r="B83">
        <v>0.84293850000000003</v>
      </c>
      <c r="C83">
        <v>2.3845999999999998</v>
      </c>
      <c r="D83">
        <v>0.65824314546917606</v>
      </c>
      <c r="E83">
        <v>5.836103896</v>
      </c>
      <c r="F83" t="s">
        <v>46</v>
      </c>
    </row>
    <row r="84" spans="1:6" x14ac:dyDescent="0.3">
      <c r="A84" t="s">
        <v>44</v>
      </c>
      <c r="B84">
        <v>1.49821</v>
      </c>
      <c r="C84">
        <v>3.4342999999999999</v>
      </c>
      <c r="D84">
        <v>1.1664108557619399</v>
      </c>
      <c r="E84">
        <v>4.9427860470000002</v>
      </c>
      <c r="F84" t="s">
        <v>0</v>
      </c>
    </row>
    <row r="85" spans="1:6" x14ac:dyDescent="0.3">
      <c r="A85" t="s">
        <v>88</v>
      </c>
      <c r="B85">
        <v>1.0976649999999999</v>
      </c>
      <c r="C85">
        <v>1.3586</v>
      </c>
      <c r="D85">
        <v>0.87651744019441191</v>
      </c>
      <c r="E85">
        <v>6.5803561640000003</v>
      </c>
      <c r="F85" t="s">
        <v>46</v>
      </c>
    </row>
    <row r="86" spans="1:6" x14ac:dyDescent="0.3">
      <c r="A86" t="s">
        <v>45</v>
      </c>
      <c r="B86">
        <v>0.77777799999999997</v>
      </c>
      <c r="C86">
        <v>2.5419999999999998</v>
      </c>
      <c r="D86">
        <v>0.56025265389422807</v>
      </c>
      <c r="E86">
        <v>2.7901324500000002</v>
      </c>
      <c r="F86" t="s">
        <v>0</v>
      </c>
    </row>
    <row r="87" spans="1:6" x14ac:dyDescent="0.3">
      <c r="A87" t="s">
        <v>9</v>
      </c>
      <c r="B87">
        <v>0.81413100000000005</v>
      </c>
      <c r="C87">
        <v>2.1798000000000002</v>
      </c>
      <c r="D87">
        <v>0.63021197676196095</v>
      </c>
      <c r="E87">
        <v>6.1031199999999997</v>
      </c>
      <c r="F87" t="s">
        <v>0</v>
      </c>
    </row>
  </sheetData>
  <sortState xmlns:xlrd2="http://schemas.microsoft.com/office/spreadsheetml/2017/richdata2" ref="A2:F87">
    <sortCondition ref="A2:A8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8158-5583-44CD-A82C-5566CE05D1C9}">
  <dimension ref="A1:E45"/>
  <sheetViews>
    <sheetView topLeftCell="A18" workbookViewId="0">
      <selection activeCell="E45" sqref="A1:E45"/>
    </sheetView>
  </sheetViews>
  <sheetFormatPr defaultRowHeight="14.4" x14ac:dyDescent="0.3"/>
  <cols>
    <col min="2" max="2" width="10" bestFit="1" customWidth="1"/>
    <col min="3" max="3" width="11.33203125" bestFit="1" customWidth="1"/>
    <col min="4" max="4" width="12" bestFit="1" customWidth="1"/>
  </cols>
  <sheetData>
    <row r="1" spans="1:5" x14ac:dyDescent="0.3">
      <c r="A1" s="1" t="s">
        <v>0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3</v>
      </c>
      <c r="B3">
        <v>1.0882350000000001</v>
      </c>
      <c r="C3">
        <v>9.1804000000000006</v>
      </c>
      <c r="D3">
        <v>0.80101523054933199</v>
      </c>
      <c r="E3">
        <v>5.8170263159999998</v>
      </c>
    </row>
    <row r="4" spans="1:5" x14ac:dyDescent="0.3">
      <c r="A4" t="s">
        <v>4</v>
      </c>
      <c r="B4">
        <v>0.83788700000000005</v>
      </c>
      <c r="C4">
        <v>1.9854000000000001</v>
      </c>
      <c r="D4">
        <v>0.62237789983929204</v>
      </c>
      <c r="E4">
        <v>3.5906294120000002</v>
      </c>
    </row>
    <row r="5" spans="1:5" x14ac:dyDescent="0.3">
      <c r="A5" t="s">
        <v>5</v>
      </c>
      <c r="B5">
        <v>1.0447325000000001</v>
      </c>
      <c r="C5">
        <v>2.8702999999999999</v>
      </c>
      <c r="D5">
        <v>0.803695363810912</v>
      </c>
      <c r="E5">
        <v>3.8945445539999999</v>
      </c>
    </row>
    <row r="6" spans="1:5" x14ac:dyDescent="0.3">
      <c r="A6" t="s">
        <v>6</v>
      </c>
      <c r="B6">
        <v>0.71542399999999995</v>
      </c>
      <c r="C6">
        <v>1.716</v>
      </c>
      <c r="D6">
        <v>0.52982641677356901</v>
      </c>
      <c r="E6">
        <v>4.0657352940000004</v>
      </c>
    </row>
    <row r="7" spans="1:5" x14ac:dyDescent="0.3">
      <c r="A7" t="s">
        <v>7</v>
      </c>
      <c r="B7">
        <v>0.63933050000000002</v>
      </c>
      <c r="C7">
        <v>1.4379</v>
      </c>
      <c r="D7">
        <v>0.47360868914411602</v>
      </c>
      <c r="E7">
        <v>4.9034191180000004</v>
      </c>
    </row>
    <row r="8" spans="1:5" x14ac:dyDescent="0.3">
      <c r="A8" t="s">
        <v>8</v>
      </c>
      <c r="B8">
        <v>0.51178000000000001</v>
      </c>
      <c r="C8">
        <v>1.3168</v>
      </c>
      <c r="D8">
        <v>0.369075657754109</v>
      </c>
      <c r="E8">
        <v>4.6401923079999996</v>
      </c>
    </row>
    <row r="9" spans="1:5" x14ac:dyDescent="0.3">
      <c r="A9" t="s">
        <v>9</v>
      </c>
      <c r="B9">
        <v>0.81413100000000005</v>
      </c>
      <c r="C9">
        <v>2.1798000000000002</v>
      </c>
      <c r="D9">
        <v>0.63021197676196095</v>
      </c>
      <c r="E9">
        <v>6.1031199999999997</v>
      </c>
    </row>
    <row r="10" spans="1:5" x14ac:dyDescent="0.3">
      <c r="A10" t="s">
        <v>10</v>
      </c>
      <c r="B10">
        <v>0.49405450000000001</v>
      </c>
      <c r="C10">
        <v>1.6112</v>
      </c>
      <c r="D10">
        <v>0.37040764030023304</v>
      </c>
      <c r="E10">
        <v>3.5990476189999998</v>
      </c>
    </row>
    <row r="11" spans="1:5" x14ac:dyDescent="0.3">
      <c r="A11" t="s">
        <v>11</v>
      </c>
      <c r="B11">
        <v>1.16231</v>
      </c>
      <c r="C11">
        <v>2.3129</v>
      </c>
      <c r="D11">
        <v>0.91317495538348892</v>
      </c>
      <c r="E11">
        <v>4.8967054259999996</v>
      </c>
    </row>
    <row r="12" spans="1:5" x14ac:dyDescent="0.3">
      <c r="A12" t="s">
        <v>12</v>
      </c>
      <c r="B12">
        <v>1.2857749999999999</v>
      </c>
      <c r="C12">
        <v>3.8022999999999998</v>
      </c>
      <c r="D12">
        <v>1.03857663382271</v>
      </c>
      <c r="E12">
        <v>7.0565714289999999</v>
      </c>
    </row>
    <row r="13" spans="1:5" x14ac:dyDescent="0.3">
      <c r="A13" t="s">
        <v>13</v>
      </c>
      <c r="B13">
        <v>1.251905</v>
      </c>
      <c r="C13">
        <v>3.7843</v>
      </c>
      <c r="D13">
        <v>0.99639648964326599</v>
      </c>
      <c r="E13">
        <v>4.7697661690000004</v>
      </c>
    </row>
    <row r="14" spans="1:5" x14ac:dyDescent="0.3">
      <c r="A14" t="s">
        <v>14</v>
      </c>
      <c r="B14">
        <v>1.19181</v>
      </c>
      <c r="C14">
        <v>3.4058999999999999</v>
      </c>
      <c r="D14">
        <v>0.90166126082840692</v>
      </c>
      <c r="E14">
        <v>5.4261428570000003</v>
      </c>
    </row>
    <row r="15" spans="1:5" x14ac:dyDescent="0.3">
      <c r="A15" t="s">
        <v>15</v>
      </c>
      <c r="B15">
        <v>0.48516799999999999</v>
      </c>
      <c r="C15">
        <v>1.4913000000000001</v>
      </c>
      <c r="D15">
        <v>0.31997877171778399</v>
      </c>
      <c r="E15">
        <v>3.3429068630000001</v>
      </c>
    </row>
    <row r="16" spans="1:5" x14ac:dyDescent="0.3">
      <c r="A16" t="s">
        <v>16</v>
      </c>
      <c r="B16">
        <v>1.125966</v>
      </c>
      <c r="C16">
        <v>2.3715999999999999</v>
      </c>
      <c r="D16">
        <v>0.78240936966338204</v>
      </c>
      <c r="E16">
        <v>5.2580068969999996</v>
      </c>
    </row>
    <row r="17" spans="1:5" x14ac:dyDescent="0.3">
      <c r="A17" t="s">
        <v>17</v>
      </c>
      <c r="B17">
        <v>2.5855100000000002</v>
      </c>
      <c r="C17">
        <v>3.4053</v>
      </c>
      <c r="D17">
        <v>0.90121755016962501</v>
      </c>
      <c r="E17">
        <v>5.7305725809999997</v>
      </c>
    </row>
    <row r="18" spans="1:5" x14ac:dyDescent="0.3">
      <c r="A18" t="s">
        <v>18</v>
      </c>
      <c r="B18">
        <v>1.8686199999999999</v>
      </c>
      <c r="C18">
        <v>2.77</v>
      </c>
      <c r="D18">
        <v>1.43546445153761</v>
      </c>
      <c r="E18">
        <v>5.8497391299999997</v>
      </c>
    </row>
    <row r="19" spans="1:5" x14ac:dyDescent="0.3">
      <c r="A19" t="s">
        <v>19</v>
      </c>
      <c r="B19">
        <v>2.0978750000000002</v>
      </c>
      <c r="C19">
        <v>1.4636</v>
      </c>
      <c r="D19">
        <v>0.33188931503020302</v>
      </c>
      <c r="E19">
        <v>2.8842163740000002</v>
      </c>
    </row>
    <row r="20" spans="1:5" x14ac:dyDescent="0.3">
      <c r="A20" t="s">
        <v>20</v>
      </c>
      <c r="B20">
        <v>2.0308799999999998</v>
      </c>
      <c r="C20">
        <v>2.1669999999999998</v>
      </c>
      <c r="D20">
        <v>0.92341927636061494</v>
      </c>
      <c r="E20">
        <v>6.0082432429999999</v>
      </c>
    </row>
    <row r="21" spans="1:5" x14ac:dyDescent="0.3">
      <c r="A21" t="s">
        <v>21</v>
      </c>
      <c r="B21">
        <v>2.00353</v>
      </c>
      <c r="C21">
        <v>1.7452000000000001</v>
      </c>
      <c r="D21">
        <v>0.61864351026178099</v>
      </c>
      <c r="E21">
        <v>4.9980000000000002</v>
      </c>
    </row>
    <row r="22" spans="1:5" x14ac:dyDescent="0.3">
      <c r="A22" t="s">
        <v>22</v>
      </c>
      <c r="B22">
        <v>1.7006749999999999</v>
      </c>
      <c r="C22">
        <v>1.7453000000000001</v>
      </c>
      <c r="D22">
        <v>0.52226293877746699</v>
      </c>
      <c r="E22">
        <v>4.4257127069999997</v>
      </c>
    </row>
    <row r="23" spans="1:5" x14ac:dyDescent="0.3">
      <c r="A23" t="s">
        <v>23</v>
      </c>
      <c r="B23">
        <v>1.353445</v>
      </c>
      <c r="C23">
        <v>2.9904999999999999</v>
      </c>
      <c r="D23">
        <v>0.74393154258009997</v>
      </c>
      <c r="E23">
        <v>3.7350824180000002</v>
      </c>
    </row>
    <row r="24" spans="1:5" x14ac:dyDescent="0.3">
      <c r="A24" t="s">
        <v>24</v>
      </c>
      <c r="B24">
        <v>2.2426499999999998</v>
      </c>
      <c r="C24">
        <v>1.8632</v>
      </c>
      <c r="D24">
        <v>0.70391733115451904</v>
      </c>
      <c r="E24">
        <v>4.464242424</v>
      </c>
    </row>
    <row r="25" spans="1:5" x14ac:dyDescent="0.3">
      <c r="A25" t="s">
        <v>25</v>
      </c>
      <c r="B25">
        <v>1.297285</v>
      </c>
      <c r="C25">
        <v>14.7035</v>
      </c>
      <c r="D25">
        <v>1.11173856663575</v>
      </c>
      <c r="E25">
        <v>4.7767391300000002</v>
      </c>
    </row>
    <row r="26" spans="1:5" x14ac:dyDescent="0.3">
      <c r="A26" t="s">
        <v>26</v>
      </c>
      <c r="B26">
        <v>1.50783</v>
      </c>
      <c r="C26">
        <v>1.3889</v>
      </c>
      <c r="D26">
        <v>0.502528325985795</v>
      </c>
      <c r="E26">
        <v>3.1766964290000002</v>
      </c>
    </row>
    <row r="27" spans="1:5" x14ac:dyDescent="0.3">
      <c r="A27" t="s">
        <v>27</v>
      </c>
      <c r="B27">
        <v>1.0361165000000001</v>
      </c>
      <c r="C27">
        <v>3.3411</v>
      </c>
      <c r="D27">
        <v>1.04198365961813</v>
      </c>
      <c r="E27">
        <v>6.5356444439999999</v>
      </c>
    </row>
    <row r="28" spans="1:5" x14ac:dyDescent="0.3">
      <c r="A28" t="s">
        <v>28</v>
      </c>
      <c r="B28">
        <v>0.74692049999999999</v>
      </c>
      <c r="C28">
        <v>1.583</v>
      </c>
      <c r="D28">
        <v>0.42600629926478401</v>
      </c>
      <c r="E28">
        <v>2.9198595040000002</v>
      </c>
    </row>
    <row r="29" spans="1:5" x14ac:dyDescent="0.3">
      <c r="A29" t="s">
        <v>29</v>
      </c>
      <c r="B29">
        <v>0.67520349999999996</v>
      </c>
      <c r="C29">
        <v>10.26</v>
      </c>
      <c r="D29">
        <v>0.50794050841217397</v>
      </c>
      <c r="E29">
        <v>3.2214615379999998</v>
      </c>
    </row>
    <row r="30" spans="1:5" x14ac:dyDescent="0.3">
      <c r="A30" t="s">
        <v>30</v>
      </c>
      <c r="B30">
        <v>2.1543700000000001</v>
      </c>
      <c r="C30">
        <v>1.8731</v>
      </c>
      <c r="D30">
        <v>0.97625902096108408</v>
      </c>
      <c r="E30">
        <v>3.2631987950000001</v>
      </c>
    </row>
    <row r="31" spans="1:5" x14ac:dyDescent="0.3">
      <c r="A31" t="s">
        <v>31</v>
      </c>
      <c r="B31">
        <v>1.8350299999999999</v>
      </c>
      <c r="C31">
        <v>1.5907</v>
      </c>
      <c r="D31">
        <v>0.84107847268684199</v>
      </c>
      <c r="E31">
        <v>5.9813972599999996</v>
      </c>
    </row>
    <row r="32" spans="1:5" x14ac:dyDescent="0.3">
      <c r="A32" t="s">
        <v>32</v>
      </c>
      <c r="B32">
        <v>0.8583115</v>
      </c>
      <c r="C32">
        <v>1.9165000000000001</v>
      </c>
      <c r="D32">
        <v>0.438144697731014</v>
      </c>
      <c r="E32">
        <v>2.4078975410000001</v>
      </c>
    </row>
    <row r="33" spans="1:5" x14ac:dyDescent="0.3">
      <c r="A33" t="s">
        <v>33</v>
      </c>
      <c r="B33">
        <v>0.75254100000000002</v>
      </c>
      <c r="C33">
        <v>4.7188999999999997</v>
      </c>
      <c r="D33">
        <v>0.99255344653412392</v>
      </c>
      <c r="E33">
        <v>5.826369369</v>
      </c>
    </row>
    <row r="34" spans="1:5" x14ac:dyDescent="0.3">
      <c r="A34" t="s">
        <v>34</v>
      </c>
      <c r="B34">
        <v>1.06731</v>
      </c>
      <c r="C34">
        <v>1.5769</v>
      </c>
      <c r="D34">
        <v>0.78159321860447994</v>
      </c>
      <c r="E34">
        <v>5.0222247189999996</v>
      </c>
    </row>
    <row r="35" spans="1:5" x14ac:dyDescent="0.3">
      <c r="A35" t="s">
        <v>35</v>
      </c>
      <c r="B35">
        <v>1.06853</v>
      </c>
      <c r="C35">
        <v>1.621</v>
      </c>
      <c r="D35">
        <v>0.35482835403417401</v>
      </c>
      <c r="E35">
        <v>3.4118287669999998</v>
      </c>
    </row>
    <row r="36" spans="1:5" x14ac:dyDescent="0.3">
      <c r="A36" t="s">
        <v>36</v>
      </c>
      <c r="B36">
        <v>0.97150049999999999</v>
      </c>
      <c r="C36">
        <v>1.8804000000000001</v>
      </c>
      <c r="D36">
        <v>0.74857218299593797</v>
      </c>
      <c r="E36">
        <v>5.9651030929999997</v>
      </c>
    </row>
    <row r="37" spans="1:5" x14ac:dyDescent="0.3">
      <c r="A37" t="s">
        <v>37</v>
      </c>
      <c r="B37">
        <v>1.0652950000000001</v>
      </c>
      <c r="C37">
        <v>1.1939</v>
      </c>
      <c r="D37">
        <v>0.24129964418185698</v>
      </c>
      <c r="E37">
        <v>3.74</v>
      </c>
    </row>
    <row r="38" spans="1:5" x14ac:dyDescent="0.3">
      <c r="A38" t="s">
        <v>38</v>
      </c>
      <c r="B38">
        <v>0.78793800000000003</v>
      </c>
      <c r="C38">
        <v>12.7425</v>
      </c>
      <c r="D38">
        <v>1.02128667567317</v>
      </c>
      <c r="E38">
        <v>5.7130625000000004</v>
      </c>
    </row>
    <row r="39" spans="1:5" x14ac:dyDescent="0.3">
      <c r="A39" t="s">
        <v>39</v>
      </c>
      <c r="B39">
        <v>0.94874550000000002</v>
      </c>
      <c r="C39">
        <v>0.92500000000000004</v>
      </c>
      <c r="D39">
        <v>0.41183973871655399</v>
      </c>
      <c r="E39">
        <v>3.5188493150000002</v>
      </c>
    </row>
    <row r="40" spans="1:5" x14ac:dyDescent="0.3">
      <c r="A40" t="s">
        <v>40</v>
      </c>
      <c r="B40">
        <v>1.640415</v>
      </c>
      <c r="C40">
        <v>1.6464000000000001</v>
      </c>
      <c r="D40">
        <v>0.56264085316278289</v>
      </c>
      <c r="E40">
        <v>2.273732984</v>
      </c>
    </row>
    <row r="41" spans="1:5" x14ac:dyDescent="0.3">
      <c r="A41" t="s">
        <v>41</v>
      </c>
      <c r="B41">
        <v>0.89176999999999995</v>
      </c>
      <c r="C41">
        <v>4.5990000000000002</v>
      </c>
      <c r="D41">
        <v>0.94365665014909994</v>
      </c>
      <c r="E41">
        <v>6.3486000000000002</v>
      </c>
    </row>
    <row r="42" spans="1:5" x14ac:dyDescent="0.3">
      <c r="A42" t="s">
        <v>42</v>
      </c>
      <c r="B42">
        <v>0.90013849999999995</v>
      </c>
      <c r="C42">
        <v>1.9733000000000001</v>
      </c>
      <c r="D42">
        <v>0.757459126001641</v>
      </c>
      <c r="E42">
        <v>3.4395248619999998</v>
      </c>
    </row>
    <row r="43" spans="1:5" x14ac:dyDescent="0.3">
      <c r="A43" t="s">
        <v>43</v>
      </c>
      <c r="B43">
        <v>1.29372</v>
      </c>
      <c r="C43">
        <v>3.4453999999999998</v>
      </c>
      <c r="D43">
        <v>0.998581565040073</v>
      </c>
      <c r="E43">
        <v>5.6547826089999997</v>
      </c>
    </row>
    <row r="44" spans="1:5" x14ac:dyDescent="0.3">
      <c r="A44" t="s">
        <v>44</v>
      </c>
      <c r="B44">
        <v>1.49821</v>
      </c>
      <c r="C44">
        <v>3.4342999999999999</v>
      </c>
      <c r="D44">
        <v>1.1664108557619399</v>
      </c>
      <c r="E44">
        <v>4.9427860470000002</v>
      </c>
    </row>
    <row r="45" spans="1:5" x14ac:dyDescent="0.3">
      <c r="A45" t="s">
        <v>45</v>
      </c>
      <c r="B45">
        <v>0.77777799999999997</v>
      </c>
      <c r="C45">
        <v>2.5419999999999998</v>
      </c>
      <c r="D45">
        <v>0.56025265389422807</v>
      </c>
      <c r="E45">
        <v>2.7901324500000002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66AC-6245-4222-B98F-7B5EB6A10614}">
  <dimension ref="A1:E41"/>
  <sheetViews>
    <sheetView workbookViewId="0">
      <selection activeCell="G7" sqref="G7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</cols>
  <sheetData>
    <row r="1" spans="1:5" x14ac:dyDescent="0.3">
      <c r="A1" s="2" t="s">
        <v>0</v>
      </c>
      <c r="B1" s="2" t="s">
        <v>89</v>
      </c>
      <c r="C1" s="2" t="s">
        <v>90</v>
      </c>
      <c r="D1" s="2" t="s">
        <v>1</v>
      </c>
      <c r="E1" s="2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4</v>
      </c>
      <c r="B3">
        <v>0.83788700000000005</v>
      </c>
      <c r="C3">
        <v>1.9854000000000001</v>
      </c>
      <c r="D3">
        <v>0.62237789983929204</v>
      </c>
      <c r="E3">
        <v>3.5906294120000002</v>
      </c>
    </row>
    <row r="4" spans="1:5" x14ac:dyDescent="0.3">
      <c r="A4" t="s">
        <v>5</v>
      </c>
      <c r="B4">
        <v>1.0447325000000001</v>
      </c>
      <c r="C4">
        <v>2.8702999999999999</v>
      </c>
      <c r="D4">
        <v>0.803695363810912</v>
      </c>
      <c r="E4">
        <v>3.8945445539999999</v>
      </c>
    </row>
    <row r="5" spans="1:5" x14ac:dyDescent="0.3">
      <c r="A5" t="s">
        <v>6</v>
      </c>
      <c r="B5">
        <v>0.71542399999999995</v>
      </c>
      <c r="C5">
        <v>1.716</v>
      </c>
      <c r="D5">
        <v>0.52982641677356901</v>
      </c>
      <c r="E5">
        <v>4.0657352940000004</v>
      </c>
    </row>
    <row r="6" spans="1:5" x14ac:dyDescent="0.3">
      <c r="A6" t="s">
        <v>7</v>
      </c>
      <c r="B6">
        <v>0.63933050000000002</v>
      </c>
      <c r="C6">
        <v>1.4379</v>
      </c>
      <c r="D6">
        <v>0.47360868914411602</v>
      </c>
      <c r="E6">
        <v>4.9034191180000004</v>
      </c>
    </row>
    <row r="7" spans="1:5" x14ac:dyDescent="0.3">
      <c r="A7" t="s">
        <v>8</v>
      </c>
      <c r="B7">
        <v>0.51178000000000001</v>
      </c>
      <c r="C7">
        <v>1.3168</v>
      </c>
      <c r="D7">
        <v>0.369075657754109</v>
      </c>
      <c r="E7">
        <v>4.6401923079999996</v>
      </c>
    </row>
    <row r="8" spans="1:5" x14ac:dyDescent="0.3">
      <c r="A8" t="s">
        <v>9</v>
      </c>
      <c r="B8">
        <v>0.81413100000000005</v>
      </c>
      <c r="C8">
        <v>2.1798000000000002</v>
      </c>
      <c r="D8">
        <v>0.63021197676196095</v>
      </c>
      <c r="E8">
        <v>6.1031199999999997</v>
      </c>
    </row>
    <row r="9" spans="1:5" x14ac:dyDescent="0.3">
      <c r="A9" t="s">
        <v>10</v>
      </c>
      <c r="B9">
        <v>0.49405450000000001</v>
      </c>
      <c r="C9">
        <v>1.6112</v>
      </c>
      <c r="D9">
        <v>0.37040764030023304</v>
      </c>
      <c r="E9">
        <v>3.5990476189999998</v>
      </c>
    </row>
    <row r="10" spans="1:5" x14ac:dyDescent="0.3">
      <c r="A10" t="s">
        <v>11</v>
      </c>
      <c r="B10">
        <v>1.16231</v>
      </c>
      <c r="C10">
        <v>2.3129</v>
      </c>
      <c r="D10">
        <v>0.91317495538348892</v>
      </c>
      <c r="E10">
        <v>4.8967054259999996</v>
      </c>
    </row>
    <row r="11" spans="1:5" x14ac:dyDescent="0.3">
      <c r="A11" t="s">
        <v>12</v>
      </c>
      <c r="B11">
        <v>1.2857749999999999</v>
      </c>
      <c r="C11">
        <v>3.8022999999999998</v>
      </c>
      <c r="D11">
        <v>1.03857663382271</v>
      </c>
      <c r="E11">
        <v>7.0565714289999999</v>
      </c>
    </row>
    <row r="12" spans="1:5" x14ac:dyDescent="0.3">
      <c r="A12" t="s">
        <v>13</v>
      </c>
      <c r="B12">
        <v>1.251905</v>
      </c>
      <c r="C12">
        <v>3.7843</v>
      </c>
      <c r="D12">
        <v>0.99639648964326599</v>
      </c>
      <c r="E12">
        <v>4.7697661690000004</v>
      </c>
    </row>
    <row r="13" spans="1:5" x14ac:dyDescent="0.3">
      <c r="A13" t="s">
        <v>14</v>
      </c>
      <c r="B13">
        <v>1.19181</v>
      </c>
      <c r="C13">
        <v>3.4058999999999999</v>
      </c>
      <c r="D13">
        <v>0.90166126082840692</v>
      </c>
      <c r="E13">
        <v>5.4261428570000003</v>
      </c>
    </row>
    <row r="14" spans="1:5" x14ac:dyDescent="0.3">
      <c r="A14" t="s">
        <v>15</v>
      </c>
      <c r="B14">
        <v>0.48516799999999999</v>
      </c>
      <c r="C14">
        <v>1.4913000000000001</v>
      </c>
      <c r="D14">
        <v>0.31997877171778399</v>
      </c>
      <c r="E14">
        <v>3.3429068630000001</v>
      </c>
    </row>
    <row r="15" spans="1:5" x14ac:dyDescent="0.3">
      <c r="A15" t="s">
        <v>16</v>
      </c>
      <c r="B15">
        <v>1.125966</v>
      </c>
      <c r="C15">
        <v>2.3715999999999999</v>
      </c>
      <c r="D15">
        <v>0.78240936966338204</v>
      </c>
      <c r="E15">
        <v>5.2580068969999996</v>
      </c>
    </row>
    <row r="16" spans="1:5" x14ac:dyDescent="0.3">
      <c r="A16" t="s">
        <v>17</v>
      </c>
      <c r="B16">
        <v>2.5855100000000002</v>
      </c>
      <c r="C16">
        <v>3.4053</v>
      </c>
      <c r="D16">
        <v>0.90121755016962501</v>
      </c>
      <c r="E16">
        <v>5.7305725809999997</v>
      </c>
    </row>
    <row r="17" spans="1:5" x14ac:dyDescent="0.3">
      <c r="A17" t="s">
        <v>18</v>
      </c>
      <c r="B17">
        <v>1.8686199999999999</v>
      </c>
      <c r="C17">
        <v>2.77</v>
      </c>
      <c r="D17">
        <v>1.43546445153761</v>
      </c>
      <c r="E17">
        <v>5.8497391299999997</v>
      </c>
    </row>
    <row r="18" spans="1:5" x14ac:dyDescent="0.3">
      <c r="A18" t="s">
        <v>19</v>
      </c>
      <c r="B18">
        <v>2.0978750000000002</v>
      </c>
      <c r="C18">
        <v>1.4636</v>
      </c>
      <c r="D18">
        <v>0.33188931503020302</v>
      </c>
      <c r="E18">
        <v>2.8842163740000002</v>
      </c>
    </row>
    <row r="19" spans="1:5" x14ac:dyDescent="0.3">
      <c r="A19" t="s">
        <v>20</v>
      </c>
      <c r="B19">
        <v>2.0308799999999998</v>
      </c>
      <c r="C19">
        <v>2.1669999999999998</v>
      </c>
      <c r="D19">
        <v>0.92341927636061494</v>
      </c>
      <c r="E19">
        <v>6.0082432429999999</v>
      </c>
    </row>
    <row r="20" spans="1:5" x14ac:dyDescent="0.3">
      <c r="A20" t="s">
        <v>21</v>
      </c>
      <c r="B20">
        <v>2.00353</v>
      </c>
      <c r="C20">
        <v>1.7452000000000001</v>
      </c>
      <c r="D20">
        <v>0.61864351026178099</v>
      </c>
      <c r="E20">
        <v>4.9980000000000002</v>
      </c>
    </row>
    <row r="21" spans="1:5" x14ac:dyDescent="0.3">
      <c r="A21" t="s">
        <v>22</v>
      </c>
      <c r="B21">
        <v>1.7006749999999999</v>
      </c>
      <c r="C21">
        <v>1.7453000000000001</v>
      </c>
      <c r="D21">
        <v>0.52226293877746699</v>
      </c>
      <c r="E21">
        <v>4.4257127069999997</v>
      </c>
    </row>
    <row r="22" spans="1:5" x14ac:dyDescent="0.3">
      <c r="A22" t="s">
        <v>23</v>
      </c>
      <c r="B22">
        <v>1.353445</v>
      </c>
      <c r="C22">
        <v>2.9904999999999999</v>
      </c>
      <c r="D22">
        <v>0.74393154258009997</v>
      </c>
      <c r="E22">
        <v>3.7350824180000002</v>
      </c>
    </row>
    <row r="23" spans="1:5" x14ac:dyDescent="0.3">
      <c r="A23" t="s">
        <v>24</v>
      </c>
      <c r="B23">
        <v>2.2426499999999998</v>
      </c>
      <c r="C23">
        <v>1.8632</v>
      </c>
      <c r="D23">
        <v>0.70391733115451904</v>
      </c>
      <c r="E23">
        <v>4.464242424</v>
      </c>
    </row>
    <row r="24" spans="1:5" x14ac:dyDescent="0.3">
      <c r="A24" t="s">
        <v>26</v>
      </c>
      <c r="B24">
        <v>1.50783</v>
      </c>
      <c r="C24">
        <v>1.3889</v>
      </c>
      <c r="D24">
        <v>0.502528325985795</v>
      </c>
      <c r="E24">
        <v>3.1766964290000002</v>
      </c>
    </row>
    <row r="25" spans="1:5" x14ac:dyDescent="0.3">
      <c r="A25" t="s">
        <v>27</v>
      </c>
      <c r="B25">
        <v>1.0361165000000001</v>
      </c>
      <c r="C25">
        <v>3.3411</v>
      </c>
      <c r="D25">
        <v>1.04198365961813</v>
      </c>
      <c r="E25">
        <v>6.5356444439999999</v>
      </c>
    </row>
    <row r="26" spans="1:5" x14ac:dyDescent="0.3">
      <c r="A26" t="s">
        <v>28</v>
      </c>
      <c r="B26">
        <v>0.74692049999999999</v>
      </c>
      <c r="C26">
        <v>1.583</v>
      </c>
      <c r="D26">
        <v>0.42600629926478401</v>
      </c>
      <c r="E26">
        <v>2.9198595040000002</v>
      </c>
    </row>
    <row r="27" spans="1:5" x14ac:dyDescent="0.3">
      <c r="A27" t="s">
        <v>30</v>
      </c>
      <c r="B27">
        <v>2.1543700000000001</v>
      </c>
      <c r="C27">
        <v>1.8731</v>
      </c>
      <c r="D27">
        <v>0.97625902096108408</v>
      </c>
      <c r="E27">
        <v>3.2631987950000001</v>
      </c>
    </row>
    <row r="28" spans="1:5" x14ac:dyDescent="0.3">
      <c r="A28" t="s">
        <v>31</v>
      </c>
      <c r="B28">
        <v>1.8350299999999999</v>
      </c>
      <c r="C28">
        <v>1.5907</v>
      </c>
      <c r="D28">
        <v>0.84107847268684199</v>
      </c>
      <c r="E28">
        <v>5.9813972599999996</v>
      </c>
    </row>
    <row r="29" spans="1:5" x14ac:dyDescent="0.3">
      <c r="A29" t="s">
        <v>32</v>
      </c>
      <c r="B29">
        <v>0.8583115</v>
      </c>
      <c r="C29">
        <v>1.9165000000000001</v>
      </c>
      <c r="D29">
        <v>0.438144697731014</v>
      </c>
      <c r="E29">
        <v>2.4078975410000001</v>
      </c>
    </row>
    <row r="30" spans="1:5" x14ac:dyDescent="0.3">
      <c r="A30" t="s">
        <v>33</v>
      </c>
      <c r="B30">
        <v>0.75254100000000002</v>
      </c>
      <c r="C30">
        <v>4.7188999999999997</v>
      </c>
      <c r="D30">
        <v>0.99255344653412392</v>
      </c>
      <c r="E30">
        <v>5.826369369</v>
      </c>
    </row>
    <row r="31" spans="1:5" x14ac:dyDescent="0.3">
      <c r="A31" t="s">
        <v>34</v>
      </c>
      <c r="B31">
        <v>1.06731</v>
      </c>
      <c r="C31">
        <v>1.5769</v>
      </c>
      <c r="D31">
        <v>0.78159321860447994</v>
      </c>
      <c r="E31">
        <v>5.0222247189999996</v>
      </c>
    </row>
    <row r="32" spans="1:5" x14ac:dyDescent="0.3">
      <c r="A32" t="s">
        <v>35</v>
      </c>
      <c r="B32">
        <v>1.06853</v>
      </c>
      <c r="C32">
        <v>1.621</v>
      </c>
      <c r="D32">
        <v>0.35482835403417401</v>
      </c>
      <c r="E32">
        <v>3.4118287669999998</v>
      </c>
    </row>
    <row r="33" spans="1:5" x14ac:dyDescent="0.3">
      <c r="A33" t="s">
        <v>36</v>
      </c>
      <c r="B33">
        <v>0.97150049999999999</v>
      </c>
      <c r="C33">
        <v>1.8804000000000001</v>
      </c>
      <c r="D33">
        <v>0.74857218299593797</v>
      </c>
      <c r="E33">
        <v>5.9651030929999997</v>
      </c>
    </row>
    <row r="34" spans="1:5" x14ac:dyDescent="0.3">
      <c r="A34" t="s">
        <v>37</v>
      </c>
      <c r="B34">
        <v>1.0652950000000001</v>
      </c>
      <c r="C34">
        <v>1.1939</v>
      </c>
      <c r="D34">
        <v>0.24129964418185698</v>
      </c>
      <c r="E34">
        <v>3.74</v>
      </c>
    </row>
    <row r="35" spans="1:5" x14ac:dyDescent="0.3">
      <c r="A35" t="s">
        <v>39</v>
      </c>
      <c r="B35">
        <v>0.94874550000000002</v>
      </c>
      <c r="C35">
        <v>0.92500000000000004</v>
      </c>
      <c r="D35">
        <v>0.41183973871655399</v>
      </c>
      <c r="E35">
        <v>3.5188493150000002</v>
      </c>
    </row>
    <row r="36" spans="1:5" x14ac:dyDescent="0.3">
      <c r="A36" t="s">
        <v>40</v>
      </c>
      <c r="B36">
        <v>1.640415</v>
      </c>
      <c r="C36">
        <v>1.6464000000000001</v>
      </c>
      <c r="D36">
        <v>0.56264085316278289</v>
      </c>
      <c r="E36">
        <v>2.273732984</v>
      </c>
    </row>
    <row r="37" spans="1:5" x14ac:dyDescent="0.3">
      <c r="A37" t="s">
        <v>41</v>
      </c>
      <c r="B37">
        <v>0.89176999999999995</v>
      </c>
      <c r="C37">
        <v>4.5990000000000002</v>
      </c>
      <c r="D37">
        <v>0.94365665014909994</v>
      </c>
      <c r="E37">
        <v>6.3486000000000002</v>
      </c>
    </row>
    <row r="38" spans="1:5" x14ac:dyDescent="0.3">
      <c r="A38" t="s">
        <v>42</v>
      </c>
      <c r="B38">
        <v>0.90013849999999995</v>
      </c>
      <c r="C38">
        <v>1.9733000000000001</v>
      </c>
      <c r="D38">
        <v>0.757459126001641</v>
      </c>
      <c r="E38">
        <v>3.4395248619999998</v>
      </c>
    </row>
    <row r="39" spans="1:5" x14ac:dyDescent="0.3">
      <c r="A39" t="s">
        <v>43</v>
      </c>
      <c r="B39">
        <v>1.29372</v>
      </c>
      <c r="C39">
        <v>3.4453999999999998</v>
      </c>
      <c r="D39">
        <v>0.998581565040073</v>
      </c>
      <c r="E39">
        <v>5.6547826089999997</v>
      </c>
    </row>
    <row r="40" spans="1:5" x14ac:dyDescent="0.3">
      <c r="A40" t="s">
        <v>44</v>
      </c>
      <c r="B40">
        <v>1.49821</v>
      </c>
      <c r="C40">
        <v>3.4342999999999999</v>
      </c>
      <c r="D40">
        <v>1.1664108557619399</v>
      </c>
      <c r="E40">
        <v>4.9427860470000002</v>
      </c>
    </row>
    <row r="41" spans="1:5" x14ac:dyDescent="0.3">
      <c r="A41" t="s">
        <v>45</v>
      </c>
      <c r="B41">
        <v>0.77777799999999997</v>
      </c>
      <c r="C41">
        <v>2.5419999999999998</v>
      </c>
      <c r="D41">
        <v>0.56025265389422807</v>
      </c>
      <c r="E41">
        <v>2.7901324500000002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5BFB-4829-4F2B-800C-A01F1882C397}">
  <dimension ref="A1:E43"/>
  <sheetViews>
    <sheetView workbookViewId="0">
      <selection sqref="A1:E43"/>
    </sheetView>
  </sheetViews>
  <sheetFormatPr defaultRowHeight="14.4" x14ac:dyDescent="0.3"/>
  <cols>
    <col min="3" max="4" width="11.33203125" bestFit="1" customWidth="1"/>
    <col min="5" max="5" width="9.21875" bestFit="1" customWidth="1"/>
  </cols>
  <sheetData>
    <row r="1" spans="1:5" x14ac:dyDescent="0.3">
      <c r="A1" s="1" t="s">
        <v>46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</row>
    <row r="3" spans="1:5" x14ac:dyDescent="0.3">
      <c r="A3" t="s">
        <v>48</v>
      </c>
      <c r="B3">
        <v>1.6885250000000001</v>
      </c>
      <c r="C3">
        <v>1.5245</v>
      </c>
      <c r="D3">
        <v>1.36958881447966</v>
      </c>
      <c r="E3">
        <v>5.9026111109999997</v>
      </c>
    </row>
    <row r="4" spans="1:5" x14ac:dyDescent="0.3">
      <c r="A4" t="s">
        <v>49</v>
      </c>
      <c r="B4">
        <v>0.93668050000000003</v>
      </c>
      <c r="C4">
        <v>3.9228999999999998</v>
      </c>
      <c r="D4">
        <v>0.7098259307868231</v>
      </c>
      <c r="E4">
        <v>4.7945555559999997</v>
      </c>
    </row>
    <row r="5" spans="1:5" x14ac:dyDescent="0.3">
      <c r="A5" t="s">
        <v>50</v>
      </c>
      <c r="B5">
        <v>1.6159399999999999</v>
      </c>
      <c r="C5">
        <v>1.7870999999999999</v>
      </c>
      <c r="D5">
        <v>1.2603129442351702</v>
      </c>
      <c r="E5">
        <v>5.9621785709999999</v>
      </c>
    </row>
    <row r="6" spans="1:5" x14ac:dyDescent="0.3">
      <c r="A6" t="s">
        <v>51</v>
      </c>
      <c r="B6">
        <v>0.77734150000000002</v>
      </c>
      <c r="C6">
        <v>1.3854</v>
      </c>
      <c r="D6">
        <v>0.60704510063628592</v>
      </c>
      <c r="E6">
        <v>4.7230052359999997</v>
      </c>
    </row>
    <row r="7" spans="1:5" x14ac:dyDescent="0.3">
      <c r="A7" t="s">
        <v>52</v>
      </c>
      <c r="B7">
        <v>1.1758850000000001</v>
      </c>
      <c r="C7">
        <v>2.0384000000000002</v>
      </c>
      <c r="D7">
        <v>0.89064198148916707</v>
      </c>
      <c r="E7">
        <v>4.027638037</v>
      </c>
    </row>
    <row r="8" spans="1:5" x14ac:dyDescent="0.3">
      <c r="A8" t="s">
        <v>53</v>
      </c>
      <c r="B8">
        <v>0.6353955</v>
      </c>
      <c r="C8">
        <v>1.202</v>
      </c>
      <c r="D8">
        <v>0.45357232300522499</v>
      </c>
      <c r="E8">
        <v>4.9045468750000003</v>
      </c>
    </row>
    <row r="9" spans="1:5" x14ac:dyDescent="0.3">
      <c r="A9" t="s">
        <v>54</v>
      </c>
      <c r="B9">
        <v>0.89982450000000003</v>
      </c>
      <c r="C9">
        <v>1.3218000000000001</v>
      </c>
      <c r="D9">
        <v>0.70941642506821601</v>
      </c>
      <c r="E9">
        <v>5.8267698409999999</v>
      </c>
    </row>
    <row r="10" spans="1:5" x14ac:dyDescent="0.3">
      <c r="A10" t="s">
        <v>55</v>
      </c>
      <c r="B10">
        <v>1.3380000000000001</v>
      </c>
      <c r="C10">
        <v>1.9964999999999999</v>
      </c>
      <c r="D10">
        <v>1.10435536923596</v>
      </c>
      <c r="E10">
        <v>6.7814285710000002</v>
      </c>
    </row>
    <row r="11" spans="1:5" x14ac:dyDescent="0.3">
      <c r="A11" t="s">
        <v>56</v>
      </c>
      <c r="B11">
        <v>0.67018549999999999</v>
      </c>
      <c r="C11">
        <v>1.1828000000000001</v>
      </c>
      <c r="D11">
        <v>0.49304128615814602</v>
      </c>
      <c r="E11">
        <v>5.8819428570000003</v>
      </c>
    </row>
    <row r="12" spans="1:5" x14ac:dyDescent="0.3">
      <c r="A12" t="s">
        <v>57</v>
      </c>
      <c r="B12">
        <v>1.35551</v>
      </c>
      <c r="C12">
        <v>1.8757999999999999</v>
      </c>
      <c r="D12">
        <v>1.06581626814681</v>
      </c>
      <c r="E12">
        <v>6.1910467840000001</v>
      </c>
    </row>
    <row r="13" spans="1:5" x14ac:dyDescent="0.3">
      <c r="A13" t="s">
        <v>58</v>
      </c>
      <c r="B13">
        <v>2.0914950000000001</v>
      </c>
      <c r="C13">
        <v>2.1453000000000002</v>
      </c>
      <c r="D13">
        <v>1.74834002196786</v>
      </c>
      <c r="E13">
        <v>5.23915942</v>
      </c>
    </row>
    <row r="14" spans="1:5" x14ac:dyDescent="0.3">
      <c r="A14" t="s">
        <v>59</v>
      </c>
      <c r="B14">
        <v>0.65915049999999997</v>
      </c>
      <c r="C14">
        <v>1.1362000000000001</v>
      </c>
      <c r="D14">
        <v>0.46775155757582304</v>
      </c>
      <c r="E14">
        <v>4.7396624999999997</v>
      </c>
    </row>
    <row r="15" spans="1:5" x14ac:dyDescent="0.3">
      <c r="A15" t="s">
        <v>60</v>
      </c>
      <c r="B15">
        <v>0.63205900000000004</v>
      </c>
      <c r="C15">
        <v>1.2369000000000001</v>
      </c>
      <c r="D15">
        <v>0.43084362560200801</v>
      </c>
      <c r="E15">
        <v>5.5246808510000003</v>
      </c>
    </row>
    <row r="16" spans="1:5" x14ac:dyDescent="0.3">
      <c r="A16" t="s">
        <v>61</v>
      </c>
      <c r="B16">
        <v>0.84428049999999999</v>
      </c>
      <c r="C16">
        <v>2.8513000000000002</v>
      </c>
      <c r="D16">
        <v>1.9781924523005101</v>
      </c>
      <c r="E16">
        <v>6.443333333</v>
      </c>
    </row>
    <row r="17" spans="1:5" x14ac:dyDescent="0.3">
      <c r="A17" t="s">
        <v>62</v>
      </c>
      <c r="B17">
        <v>1.1535260000000001</v>
      </c>
      <c r="C17">
        <v>4.1162000000000001</v>
      </c>
      <c r="D17">
        <v>1.6693817403770699</v>
      </c>
      <c r="E17">
        <v>6.0268311690000003</v>
      </c>
    </row>
    <row r="18" spans="1:5" x14ac:dyDescent="0.3">
      <c r="A18" t="s">
        <v>63</v>
      </c>
      <c r="B18">
        <v>1.9061699999999999</v>
      </c>
      <c r="C18">
        <v>3.3395999999999999</v>
      </c>
      <c r="D18">
        <v>1.6033020548290302</v>
      </c>
      <c r="E18">
        <v>5.3830806449999997</v>
      </c>
    </row>
    <row r="19" spans="1:5" x14ac:dyDescent="0.3">
      <c r="A19" t="s">
        <v>64</v>
      </c>
      <c r="B19">
        <v>0.51590250000000004</v>
      </c>
      <c r="C19">
        <v>2.6021000000000001</v>
      </c>
      <c r="D19">
        <v>1.6416556250198802</v>
      </c>
      <c r="E19">
        <v>4.33155</v>
      </c>
    </row>
    <row r="20" spans="1:5" x14ac:dyDescent="0.3">
      <c r="A20" t="s">
        <v>65</v>
      </c>
      <c r="B20">
        <v>1.154965</v>
      </c>
      <c r="C20">
        <v>3.0373999999999999</v>
      </c>
      <c r="D20">
        <v>1.5610027465301399</v>
      </c>
      <c r="E20">
        <v>5.8976307690000001</v>
      </c>
    </row>
    <row r="21" spans="1:5" x14ac:dyDescent="0.3">
      <c r="A21" t="s">
        <v>66</v>
      </c>
      <c r="B21">
        <v>0.89041599999999999</v>
      </c>
      <c r="C21">
        <v>2.6322000000000001</v>
      </c>
      <c r="D21">
        <v>1.28103101965981</v>
      </c>
      <c r="E21">
        <v>4.7533666669999999</v>
      </c>
    </row>
    <row r="22" spans="1:5" x14ac:dyDescent="0.3">
      <c r="A22" t="s">
        <v>67</v>
      </c>
      <c r="B22">
        <v>0.700129</v>
      </c>
      <c r="C22">
        <v>1.5536000000000001</v>
      </c>
      <c r="D22">
        <v>1.0484772135848499</v>
      </c>
      <c r="E22">
        <v>6.290170732</v>
      </c>
    </row>
    <row r="23" spans="1:5" x14ac:dyDescent="0.3">
      <c r="A23" t="s">
        <v>68</v>
      </c>
      <c r="B23">
        <v>0.93812850000000003</v>
      </c>
      <c r="C23">
        <v>2.5596999999999999</v>
      </c>
      <c r="D23">
        <v>1.82234031936624</v>
      </c>
      <c r="E23">
        <v>4.9819019610000002</v>
      </c>
    </row>
    <row r="24" spans="1:5" x14ac:dyDescent="0.3">
      <c r="A24" t="s">
        <v>69</v>
      </c>
      <c r="B24">
        <v>1.01294</v>
      </c>
      <c r="C24">
        <v>2.2993999999999999</v>
      </c>
      <c r="D24">
        <v>0.988194857397237</v>
      </c>
      <c r="E24">
        <v>5.0185833329999996</v>
      </c>
    </row>
    <row r="25" spans="1:5" x14ac:dyDescent="0.3">
      <c r="A25" t="s">
        <v>70</v>
      </c>
      <c r="B25">
        <v>1.3213299999999999</v>
      </c>
      <c r="C25">
        <v>2.8504999999999998</v>
      </c>
      <c r="D25">
        <v>1.1559559343464201</v>
      </c>
      <c r="E25">
        <v>4.7170566039999997</v>
      </c>
    </row>
    <row r="26" spans="1:5" x14ac:dyDescent="0.3">
      <c r="A26" t="s">
        <v>71</v>
      </c>
      <c r="B26">
        <v>0.70030300000000001</v>
      </c>
      <c r="C26">
        <v>1.7990999999999999</v>
      </c>
      <c r="D26">
        <v>0.76988203058072502</v>
      </c>
      <c r="E26">
        <v>4.4919189189999997</v>
      </c>
    </row>
    <row r="27" spans="1:5" x14ac:dyDescent="0.3">
      <c r="A27" t="s">
        <v>72</v>
      </c>
      <c r="B27">
        <v>1.33979</v>
      </c>
      <c r="C27">
        <v>1.9995000000000001</v>
      </c>
      <c r="D27">
        <v>0.52867243267728892</v>
      </c>
      <c r="E27">
        <v>5.0222238810000004</v>
      </c>
    </row>
    <row r="28" spans="1:5" x14ac:dyDescent="0.3">
      <c r="A28" t="s">
        <v>73</v>
      </c>
      <c r="B28">
        <v>0.60101850000000001</v>
      </c>
      <c r="C28">
        <v>1.7770999999999999</v>
      </c>
      <c r="D28">
        <v>0.51021885386588006</v>
      </c>
      <c r="E28">
        <v>4.9786444440000004</v>
      </c>
    </row>
    <row r="29" spans="1:5" x14ac:dyDescent="0.3">
      <c r="A29" t="s">
        <v>74</v>
      </c>
      <c r="B29">
        <v>0.69467000000000001</v>
      </c>
      <c r="C29">
        <v>2.0836000000000001</v>
      </c>
      <c r="D29">
        <v>1.8422130910560599</v>
      </c>
      <c r="E29">
        <v>5.5170000000000003</v>
      </c>
    </row>
    <row r="30" spans="1:5" x14ac:dyDescent="0.3">
      <c r="A30" t="s">
        <v>75</v>
      </c>
      <c r="B30">
        <v>1.3360449999999999</v>
      </c>
      <c r="C30">
        <v>1.917</v>
      </c>
      <c r="D30">
        <v>1.4543661893864501</v>
      </c>
      <c r="E30">
        <v>6.7118811190000001</v>
      </c>
    </row>
    <row r="31" spans="1:5" x14ac:dyDescent="0.3">
      <c r="A31" t="s">
        <v>76</v>
      </c>
      <c r="B31">
        <v>1.1420250000000001</v>
      </c>
      <c r="C31">
        <v>1.0032000000000001</v>
      </c>
      <c r="D31">
        <v>0.59870238173652301</v>
      </c>
      <c r="E31">
        <v>1.9604673909999999</v>
      </c>
    </row>
    <row r="32" spans="1:5" x14ac:dyDescent="0.3">
      <c r="A32" t="s">
        <v>77</v>
      </c>
      <c r="B32">
        <v>0.61409000000000002</v>
      </c>
      <c r="C32">
        <v>2.0899000000000001</v>
      </c>
      <c r="D32">
        <v>0.564247599990223</v>
      </c>
      <c r="E32">
        <v>6.3137362640000001</v>
      </c>
    </row>
    <row r="33" spans="1:5" x14ac:dyDescent="0.3">
      <c r="A33" t="s">
        <v>78</v>
      </c>
      <c r="B33">
        <v>1.30324</v>
      </c>
      <c r="C33">
        <v>1.4301999999999999</v>
      </c>
      <c r="D33">
        <v>0.81356897820638407</v>
      </c>
      <c r="E33">
        <v>5.8415409839999999</v>
      </c>
    </row>
    <row r="34" spans="1:5" x14ac:dyDescent="0.3">
      <c r="A34" t="s">
        <v>79</v>
      </c>
      <c r="B34">
        <v>1.1139600000000001</v>
      </c>
      <c r="C34">
        <v>1.4242999999999999</v>
      </c>
      <c r="D34">
        <v>0.80728520810503102</v>
      </c>
      <c r="E34">
        <v>4.9489158419999999</v>
      </c>
    </row>
    <row r="35" spans="1:5" x14ac:dyDescent="0.3">
      <c r="A35" t="s">
        <v>80</v>
      </c>
      <c r="B35">
        <v>0.46547699999999997</v>
      </c>
      <c r="C35">
        <v>1.3661000000000001</v>
      </c>
      <c r="D35">
        <v>0.84888714772599094</v>
      </c>
      <c r="E35">
        <v>5.7361428569999999</v>
      </c>
    </row>
    <row r="36" spans="1:5" x14ac:dyDescent="0.3">
      <c r="A36" t="s">
        <v>81</v>
      </c>
      <c r="B36">
        <v>0.35901899999999998</v>
      </c>
      <c r="C36">
        <v>2.0148999999999999</v>
      </c>
      <c r="D36">
        <v>0.57573552279281603</v>
      </c>
      <c r="E36">
        <v>5.3270490199999996</v>
      </c>
    </row>
    <row r="37" spans="1:5" x14ac:dyDescent="0.3">
      <c r="A37" t="s">
        <v>82</v>
      </c>
      <c r="B37">
        <v>1.2320500000000001</v>
      </c>
      <c r="C37">
        <v>2.6835</v>
      </c>
      <c r="D37">
        <v>0.70244247745601296</v>
      </c>
      <c r="E37">
        <v>5.7640000000000002</v>
      </c>
    </row>
    <row r="38" spans="1:5" x14ac:dyDescent="0.3">
      <c r="A38" t="s">
        <v>83</v>
      </c>
      <c r="B38">
        <v>0.56538549999999999</v>
      </c>
      <c r="C38">
        <v>1.9234</v>
      </c>
      <c r="D38">
        <v>1.3564813046901298</v>
      </c>
      <c r="E38">
        <v>4.892010204</v>
      </c>
    </row>
    <row r="39" spans="1:5" x14ac:dyDescent="0.3">
      <c r="A39" t="s">
        <v>84</v>
      </c>
      <c r="B39">
        <v>0.81465500000000002</v>
      </c>
      <c r="C39">
        <v>1.5465</v>
      </c>
      <c r="D39">
        <v>0.68830996352950202</v>
      </c>
      <c r="E39">
        <v>6.2714097219999996</v>
      </c>
    </row>
    <row r="40" spans="1:5" x14ac:dyDescent="0.3">
      <c r="A40" t="s">
        <v>85</v>
      </c>
      <c r="B40">
        <v>1.2593099999999999</v>
      </c>
      <c r="C40">
        <v>1.6514</v>
      </c>
      <c r="D40">
        <v>0.69257735887475202</v>
      </c>
      <c r="E40">
        <v>6.1796284149999998</v>
      </c>
    </row>
    <row r="41" spans="1:5" x14ac:dyDescent="0.3">
      <c r="A41" t="s">
        <v>86</v>
      </c>
      <c r="B41">
        <v>0.89864449999999996</v>
      </c>
      <c r="C41">
        <v>2.3620999999999999</v>
      </c>
      <c r="D41">
        <v>0.666530377376645</v>
      </c>
      <c r="E41">
        <v>6.9587500000000002</v>
      </c>
    </row>
    <row r="42" spans="1:5" x14ac:dyDescent="0.3">
      <c r="A42" t="s">
        <v>87</v>
      </c>
      <c r="B42">
        <v>0.84293850000000003</v>
      </c>
      <c r="C42">
        <v>2.3845999999999998</v>
      </c>
      <c r="D42">
        <v>0.65824314546917606</v>
      </c>
      <c r="E42">
        <v>5.836103896</v>
      </c>
    </row>
    <row r="43" spans="1:5" x14ac:dyDescent="0.3">
      <c r="A43" t="s">
        <v>88</v>
      </c>
      <c r="B43">
        <v>1.0976649999999999</v>
      </c>
      <c r="C43">
        <v>1.3586</v>
      </c>
      <c r="D43">
        <v>0.87651744019441191</v>
      </c>
      <c r="E43">
        <v>6.5803561640000003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013A-AEC4-4086-A0EF-D4BBBD14308E}">
  <dimension ref="A1:M7"/>
  <sheetViews>
    <sheetView tabSelected="1" workbookViewId="0">
      <selection activeCell="D12" sqref="D12"/>
    </sheetView>
  </sheetViews>
  <sheetFormatPr defaultRowHeight="14.4" x14ac:dyDescent="0.3"/>
  <cols>
    <col min="1" max="1" width="10.33203125" bestFit="1" customWidth="1"/>
    <col min="3" max="3" width="13.88671875" bestFit="1" customWidth="1"/>
    <col min="4" max="4" width="12.109375" customWidth="1"/>
    <col min="5" max="5" width="14.109375" customWidth="1"/>
    <col min="6" max="6" width="10.77734375" customWidth="1"/>
    <col min="7" max="7" width="11.77734375" customWidth="1"/>
    <col min="8" max="8" width="10.77734375" customWidth="1"/>
    <col min="9" max="9" width="12" bestFit="1" customWidth="1"/>
    <col min="12" max="12" width="11.109375" customWidth="1"/>
    <col min="13" max="13" width="10.77734375" customWidth="1"/>
  </cols>
  <sheetData>
    <row r="1" spans="1:13" x14ac:dyDescent="0.3">
      <c r="B1" s="5" t="s">
        <v>94</v>
      </c>
      <c r="C1" s="5"/>
      <c r="D1" s="5" t="s">
        <v>95</v>
      </c>
      <c r="E1" s="5"/>
      <c r="F1" s="5" t="s">
        <v>96</v>
      </c>
      <c r="G1" s="5"/>
      <c r="H1" s="5" t="s">
        <v>97</v>
      </c>
      <c r="I1" s="5"/>
      <c r="J1" s="5" t="s">
        <v>98</v>
      </c>
      <c r="K1" s="5"/>
      <c r="L1" s="5" t="s">
        <v>99</v>
      </c>
      <c r="M1" s="5"/>
    </row>
    <row r="2" spans="1:13" x14ac:dyDescent="0.3">
      <c r="B2" t="s">
        <v>46</v>
      </c>
      <c r="C2" t="s">
        <v>0</v>
      </c>
      <c r="D2" t="s">
        <v>46</v>
      </c>
      <c r="E2" t="s">
        <v>0</v>
      </c>
      <c r="F2" t="s">
        <v>46</v>
      </c>
      <c r="G2" t="s">
        <v>0</v>
      </c>
      <c r="H2" t="s">
        <v>46</v>
      </c>
      <c r="I2" t="s">
        <v>0</v>
      </c>
      <c r="J2" t="s">
        <v>46</v>
      </c>
      <c r="K2" t="s">
        <v>0</v>
      </c>
      <c r="L2" t="s">
        <v>46</v>
      </c>
      <c r="M2" t="s">
        <v>0</v>
      </c>
    </row>
    <row r="3" spans="1:13" x14ac:dyDescent="0.3">
      <c r="A3" t="s">
        <v>100</v>
      </c>
      <c r="B3">
        <f>RSQ(Normal!B2:B43,Normal!E2:E43)</f>
        <v>1.0006024890742113E-2</v>
      </c>
      <c r="C3">
        <f>RSQ(Tumour!B2:B45,Tumour!E2:E45)</f>
        <v>2.0956075800751324E-2</v>
      </c>
      <c r="D3">
        <f>RSQ(Normal!C2:C43,Normal!E2:E43)</f>
        <v>7.7395014204848277E-3</v>
      </c>
      <c r="E3">
        <f>RSQ('Tumour (No Outliers)'!C2:C41,'Tumour (No Outliers)'!E2:E41)</f>
        <v>0.31789791844636806</v>
      </c>
      <c r="F3">
        <f>RSQ(Normal!D2:D43,Normal!E2:E43)</f>
        <v>1.8094181231184687E-2</v>
      </c>
      <c r="G3">
        <f>RSQ(Tumour!D2:D45,Tumour!E2:E45)</f>
        <v>0.43788430570322617</v>
      </c>
      <c r="H3">
        <f>RSQ(Normal!C2:C43,Normal!B2:B43)</f>
        <v>4.1569163408605406E-2</v>
      </c>
      <c r="I3">
        <f>RSQ('Tumour (No Outliers)'!C2:C41,'Tumour (No Outliers)'!B2:B41)</f>
        <v>2.4722972900761398E-3</v>
      </c>
      <c r="J3">
        <f>RSQ(Normal!D2:D43,Normal!B2:B43)</f>
        <v>0.13380521164575268</v>
      </c>
      <c r="K3">
        <f>RSQ(Tumour!D2:D45,Tumour!B2:B45)</f>
        <v>0.1138410476186173</v>
      </c>
      <c r="L3">
        <f>RSQ(Normal!C2:C43,Normal!D2:D43)</f>
        <v>0.27108243652260228</v>
      </c>
      <c r="M3">
        <f>RSQ('Tumour (No Outliers)'!C2:C41,'Tumour (No Outliers)'!D2:D41)</f>
        <v>0.5344596103897139</v>
      </c>
    </row>
    <row r="4" spans="1:13" x14ac:dyDescent="0.3">
      <c r="A4" t="s">
        <v>101</v>
      </c>
      <c r="B4">
        <v>0.18240000000000001</v>
      </c>
      <c r="C4">
        <v>0.252</v>
      </c>
      <c r="D4">
        <v>0.36349999999999999</v>
      </c>
      <c r="E4">
        <v>0.50390000000000001</v>
      </c>
      <c r="F4">
        <v>0.18079999999999999</v>
      </c>
      <c r="G4">
        <v>0.158</v>
      </c>
      <c r="H4">
        <v>1.7915000000000001</v>
      </c>
      <c r="I4">
        <v>1.591</v>
      </c>
      <c r="J4">
        <v>0.91649999999999998</v>
      </c>
      <c r="K4">
        <v>0.5333</v>
      </c>
      <c r="L4">
        <v>1.8262</v>
      </c>
      <c r="M4">
        <v>1.591</v>
      </c>
    </row>
    <row r="5" spans="1:13" x14ac:dyDescent="0.3">
      <c r="A5" t="s">
        <v>102</v>
      </c>
      <c r="B5">
        <f>CORREL(Normal!B2:B43,Normal!E2:E43)</f>
        <v>0.10003011991766335</v>
      </c>
      <c r="C5">
        <f>CORREL(Tumour!B2:B45,Tumour!E2:E45)</f>
        <v>0.14476213524520604</v>
      </c>
      <c r="D5">
        <f>CORREL(Normal!C2:C43,Normal!E2:E43)</f>
        <v>8.7974436175998469E-2</v>
      </c>
      <c r="E5">
        <f>CORREL('Tumour (No Outliers)'!C2:C41,'Tumour (No Outliers)'!E2:E41)</f>
        <v>0.56382436843964812</v>
      </c>
      <c r="F5">
        <f>CORREL(Normal!D2:D43,Normal!E2:E43)</f>
        <v>0.1345146134484454</v>
      </c>
      <c r="G5">
        <f>CORREL(Tumour!D2:D45,Tumour!E2:E45)</f>
        <v>0.66172827180288019</v>
      </c>
      <c r="H5">
        <f>CORREL(Normal!C2:C43,Normal!B2:B43)</f>
        <v>0.20388517211559404</v>
      </c>
      <c r="I5">
        <f>CORREL('Tumour (No Outliers)'!C2:C41,'Tumour (No Outliers)'!B2:B41)</f>
        <v>4.9722201178911414E-2</v>
      </c>
      <c r="J5">
        <f>CORREL(Normal!D2:D43,Normal!B2:B43)</f>
        <v>0.36579394697801204</v>
      </c>
      <c r="K5">
        <f>CORREL(Tumour!D2:D45,Tumour!B2:B45)</f>
        <v>0.33740339005205233</v>
      </c>
      <c r="L5">
        <f>CORREL(Normal!C2:C43,Normal!D2:D43)</f>
        <v>0.5206557754626393</v>
      </c>
      <c r="M5">
        <f>CORREL('Tumour (No Outliers)'!C2:C41,'Tumour (No Outliers)'!D2:D41)</f>
        <v>0.73106744585552008</v>
      </c>
    </row>
    <row r="7" spans="1:13" x14ac:dyDescent="0.3">
      <c r="B7" s="3" t="s">
        <v>104</v>
      </c>
      <c r="C7" s="3" t="s">
        <v>104</v>
      </c>
      <c r="D7" s="3" t="s">
        <v>104</v>
      </c>
      <c r="E7" s="3" t="s">
        <v>103</v>
      </c>
      <c r="F7" s="3" t="s">
        <v>104</v>
      </c>
      <c r="G7" s="3" t="s">
        <v>103</v>
      </c>
      <c r="H7" s="3" t="s">
        <v>104</v>
      </c>
      <c r="I7" s="4" t="s">
        <v>104</v>
      </c>
      <c r="J7" s="4" t="s">
        <v>103</v>
      </c>
      <c r="K7" s="4" t="s">
        <v>103</v>
      </c>
      <c r="L7" s="4" t="s">
        <v>103</v>
      </c>
      <c r="M7" s="4" t="s">
        <v>103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Tumour</vt:lpstr>
      <vt:lpstr>Tumour (No Outliers)</vt:lpstr>
      <vt:lpstr>Normal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2019-04-08T10:50:10Z</dcterms:modified>
</cp:coreProperties>
</file>