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xr:revisionPtr revIDLastSave="0" documentId="13_ncr:1_{83ED2BEE-2DB0-462E-AD46-EE2D231EC2C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运输车 " sheetId="4" r:id="rId1"/>
    <sheet name="摆渡车" sheetId="2" r:id="rId2"/>
    <sheet name="上下砖机" sheetId="3" r:id="rId3"/>
  </sheets>
  <calcPr calcId="181029"/>
</workbook>
</file>

<file path=xl/calcChain.xml><?xml version="1.0" encoding="utf-8"?>
<calcChain xmlns="http://schemas.openxmlformats.org/spreadsheetml/2006/main">
  <c r="S34" i="3" l="1"/>
  <c r="Z52" i="4" l="1"/>
  <c r="O52" i="2" l="1"/>
  <c r="F52" i="2"/>
  <c r="S26" i="2"/>
</calcChain>
</file>

<file path=xl/sharedStrings.xml><?xml version="1.0" encoding="utf-8"?>
<sst xmlns="http://schemas.openxmlformats.org/spreadsheetml/2006/main" count="539" uniqueCount="262">
  <si>
    <t>2.设备发系统数据</t>
  </si>
  <si>
    <t>字头</t>
  </si>
  <si>
    <t>设备号</t>
  </si>
  <si>
    <t>控制码</t>
  </si>
  <si>
    <r>
      <rPr>
        <b/>
        <sz val="14"/>
        <color rgb="FF3F3F76"/>
        <rFont val="等线"/>
        <family val="3"/>
        <charset val="134"/>
        <scheme val="minor"/>
      </rPr>
      <t>值</t>
    </r>
    <r>
      <rPr>
        <sz val="9"/>
        <color theme="1"/>
        <rFont val="Calibri"/>
        <family val="2"/>
      </rPr>
      <t>1</t>
    </r>
  </si>
  <si>
    <r>
      <rPr>
        <b/>
        <sz val="14"/>
        <color rgb="FF3F3F76"/>
        <rFont val="等线"/>
        <family val="3"/>
        <charset val="134"/>
        <scheme val="minor"/>
      </rPr>
      <t>值</t>
    </r>
    <r>
      <rPr>
        <sz val="9"/>
        <color theme="1"/>
        <rFont val="Calibri"/>
        <family val="2"/>
      </rPr>
      <t>2</t>
    </r>
  </si>
  <si>
    <t>结束符</t>
  </si>
  <si>
    <t>说明</t>
  </si>
  <si>
    <t>备注</t>
  </si>
  <si>
    <t>序号</t>
  </si>
  <si>
    <t>内容</t>
  </si>
  <si>
    <t>值说明</t>
  </si>
  <si>
    <t>位</t>
  </si>
  <si>
    <t>位数</t>
  </si>
  <si>
    <t>0x96,0x01</t>
  </si>
  <si>
    <t>0x??</t>
  </si>
  <si>
    <t>0x00</t>
  </si>
  <si>
    <t>0xFF 0xFE</t>
  </si>
  <si>
    <t>获取信息</t>
  </si>
  <si>
    <t>命令字头</t>
  </si>
  <si>
    <t>0x97,0x01</t>
  </si>
  <si>
    <t>0x01</t>
  </si>
  <si>
    <t>设备状态</t>
  </si>
  <si>
    <t>0x??,0x??</t>
  </si>
  <si>
    <t>当前执行任务</t>
  </si>
  <si>
    <t>0x02</t>
  </si>
  <si>
    <r>
      <rPr>
        <sz val="11"/>
        <color theme="1"/>
        <rFont val="Calibri"/>
        <family val="2"/>
      </rPr>
      <t>0x00</t>
    </r>
    <r>
      <rPr>
        <sz val="11"/>
        <color theme="1"/>
        <rFont val="宋体"/>
        <family val="3"/>
        <charset val="134"/>
      </rPr>
      <t>查询</t>
    </r>
  </si>
  <si>
    <t>注：执行任务后刷新此数据</t>
  </si>
  <si>
    <t>完成任务</t>
  </si>
  <si>
    <t>0x03</t>
  </si>
  <si>
    <t>0x7F</t>
  </si>
  <si>
    <t>终止任务</t>
  </si>
  <si>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</si>
  <si>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位</t>
    </r>
  </si>
  <si>
    <t>注：完成任务后刷新此数据</t>
  </si>
  <si>
    <t>载货状态</t>
  </si>
  <si>
    <t>运输车位置</t>
  </si>
  <si>
    <t>操作模式</t>
  </si>
  <si>
    <t>报警1</t>
  </si>
  <si>
    <t>报警2</t>
  </si>
  <si>
    <t>报警3</t>
  </si>
  <si>
    <t>报警4</t>
  </si>
  <si>
    <t>报警5</t>
  </si>
  <si>
    <t>报警6</t>
  </si>
  <si>
    <t>报警7</t>
  </si>
  <si>
    <t>报警8</t>
  </si>
  <si>
    <t>报警9</t>
  </si>
  <si>
    <t>报警10</t>
  </si>
  <si>
    <t>预留1</t>
  </si>
  <si>
    <t>预留2</t>
  </si>
  <si>
    <t>命令字位</t>
  </si>
  <si>
    <t>总长</t>
  </si>
  <si>
    <r>
      <rPr>
        <b/>
        <sz val="10.5"/>
        <color theme="1"/>
        <rFont val="Calibri"/>
        <family val="2"/>
      </rP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.5"/>
        <color theme="1"/>
        <rFont val="宋体"/>
        <family val="3"/>
        <charset val="134"/>
      </rPr>
      <t>系统发设备命令</t>
    </r>
  </si>
  <si>
    <r>
      <rPr>
        <b/>
        <sz val="10.5"/>
        <rFont val="Calibri"/>
        <family val="2"/>
      </rPr>
      <t>2.</t>
    </r>
    <r>
      <rPr>
        <b/>
        <sz val="7"/>
        <rFont val="Times New Roman"/>
        <family val="1"/>
      </rPr>
      <t xml:space="preserve">     </t>
    </r>
    <r>
      <rPr>
        <b/>
        <sz val="10.5"/>
        <rFont val="宋体"/>
        <family val="3"/>
        <charset val="134"/>
      </rPr>
      <t>设备发系统数据</t>
    </r>
  </si>
  <si>
    <r>
      <rPr>
        <b/>
        <sz val="10.5"/>
        <rFont val="宋体"/>
        <family val="3"/>
        <charset val="134"/>
      </rPr>
      <t>控制码0x00，0x01，0x05，</t>
    </r>
    <r>
      <rPr>
        <b/>
        <sz val="10.5"/>
        <color rgb="FFFF0000"/>
        <rFont val="宋体"/>
        <family val="3"/>
        <charset val="134"/>
      </rPr>
      <t>0x06，0x07</t>
    </r>
    <r>
      <rPr>
        <b/>
        <sz val="10.5"/>
        <rFont val="宋体"/>
        <family val="3"/>
        <charset val="134"/>
      </rPr>
      <t xml:space="preserve">，0x7F回复内容: </t>
    </r>
  </si>
  <si>
    <r>
      <rPr>
        <b/>
        <sz val="14"/>
        <color rgb="FF3F3F76"/>
        <rFont val="等线"/>
        <family val="3"/>
        <charset val="134"/>
        <scheme val="minor"/>
      </rPr>
      <t>值</t>
    </r>
    <r>
      <rPr>
        <sz val="9"/>
        <color theme="1"/>
        <rFont val="Calibri"/>
        <family val="2"/>
      </rPr>
      <t>3</t>
    </r>
  </si>
  <si>
    <r>
      <rPr>
        <b/>
        <sz val="14"/>
        <color rgb="FF3F3F76"/>
        <rFont val="等线"/>
        <family val="3"/>
        <charset val="134"/>
        <scheme val="minor"/>
      </rPr>
      <t>值</t>
    </r>
    <r>
      <rPr>
        <sz val="9"/>
        <color theme="1"/>
        <rFont val="Calibri"/>
        <family val="2"/>
      </rPr>
      <t>4</t>
    </r>
  </si>
  <si>
    <r>
      <rPr>
        <b/>
        <sz val="14"/>
        <color rgb="FF3F3F76"/>
        <rFont val="等线"/>
        <family val="3"/>
        <charset val="134"/>
        <scheme val="minor"/>
      </rPr>
      <t>值</t>
    </r>
    <r>
      <rPr>
        <b/>
        <sz val="9"/>
        <color theme="1"/>
        <rFont val="Calibri"/>
        <family val="2"/>
      </rPr>
      <t>5</t>
    </r>
  </si>
  <si>
    <r>
      <rPr>
        <b/>
        <sz val="14"/>
        <color rgb="FF3F3F76"/>
        <rFont val="等线"/>
        <family val="3"/>
        <charset val="134"/>
        <scheme val="minor"/>
      </rPr>
      <t>值</t>
    </r>
    <r>
      <rPr>
        <b/>
        <sz val="9"/>
        <color theme="1"/>
        <rFont val="Calibri"/>
        <family val="2"/>
      </rPr>
      <t>6</t>
    </r>
  </si>
  <si>
    <t>0x94,0x01</t>
  </si>
  <si>
    <t>值1-4: 0x00为获取信息</t>
  </si>
  <si>
    <t>0x95,0x01</t>
  </si>
  <si>
    <t xml:space="preserve">定位任务: </t>
  </si>
  <si>
    <r>
      <rPr>
        <sz val="11"/>
        <color theme="1"/>
        <rFont val="宋体"/>
        <family val="3"/>
        <charset val="134"/>
      </rPr>
      <t xml:space="preserve">值1-2: 轨道号
</t>
    </r>
    <r>
      <rPr>
        <sz val="11"/>
        <color rgb="FFFF0000"/>
        <rFont val="宋体"/>
        <family val="3"/>
        <charset val="134"/>
      </rPr>
      <t>值6：
0x01慢速
0x02快速</t>
    </r>
  </si>
  <si>
    <r>
      <rPr>
        <sz val="11"/>
        <color theme="1"/>
        <rFont val="Calibri"/>
        <family val="2"/>
      </rPr>
      <t xml:space="preserve">0x00: </t>
    </r>
    <r>
      <rPr>
        <sz val="11"/>
        <color theme="1"/>
        <rFont val="宋体"/>
        <family val="3"/>
        <charset val="134"/>
      </rPr>
      <t>停止；</t>
    </r>
    <r>
      <rPr>
        <sz val="11"/>
        <color theme="1"/>
        <rFont val="Calibri"/>
        <family val="2"/>
      </rPr>
      <t xml:space="preserve"> 0x01: </t>
    </r>
    <r>
      <rPr>
        <sz val="11"/>
        <color theme="1"/>
        <rFont val="宋体"/>
        <family val="3"/>
        <charset val="134"/>
      </rPr>
      <t>前进；</t>
    </r>
    <r>
      <rPr>
        <sz val="11"/>
        <color theme="1"/>
        <rFont val="Calibri"/>
        <family val="2"/>
      </rPr>
      <t xml:space="preserve">0x02: </t>
    </r>
    <r>
      <rPr>
        <sz val="11"/>
        <color theme="1"/>
        <rFont val="宋体"/>
        <family val="3"/>
        <charset val="134"/>
      </rPr>
      <t>后退；</t>
    </r>
    <r>
      <rPr>
        <sz val="11"/>
        <color theme="1"/>
        <rFont val="Calibri"/>
        <family val="2"/>
      </rPr>
      <t xml:space="preserve"> 0xFE: </t>
    </r>
    <r>
      <rPr>
        <sz val="11"/>
        <color theme="1"/>
        <rFont val="宋体"/>
        <family val="3"/>
        <charset val="134"/>
      </rPr>
      <t>设备故障；</t>
    </r>
  </si>
  <si>
    <t xml:space="preserve">值1: </t>
  </si>
  <si>
    <t>目标值</t>
  </si>
  <si>
    <t>0x??, 0x??: 轨道号</t>
  </si>
  <si>
    <r>
      <rPr>
        <b/>
        <sz val="11"/>
        <color theme="1"/>
        <rFont val="Calibri"/>
        <family val="2"/>
      </rPr>
      <t xml:space="preserve">0x01: </t>
    </r>
    <r>
      <rPr>
        <b/>
        <sz val="11"/>
        <color theme="1"/>
        <rFont val="宋体"/>
        <family val="3"/>
        <charset val="134"/>
      </rPr>
      <t>定位任务</t>
    </r>
  </si>
  <si>
    <r>
      <rPr>
        <sz val="11"/>
        <color theme="1"/>
        <rFont val="Calibri"/>
        <family val="2"/>
      </rPr>
      <t>0x01</t>
    </r>
    <r>
      <rPr>
        <sz val="11"/>
        <color theme="1"/>
        <rFont val="宋体"/>
        <family val="3"/>
        <charset val="134"/>
      </rPr>
      <t>设置手动快速</t>
    </r>
  </si>
  <si>
    <r>
      <rPr>
        <b/>
        <sz val="11"/>
        <color theme="1"/>
        <rFont val="Calibri"/>
        <family val="2"/>
      </rPr>
      <t xml:space="preserve">0x05: </t>
    </r>
    <r>
      <rPr>
        <b/>
        <sz val="11"/>
        <color theme="1"/>
        <rFont val="宋体"/>
        <family val="3"/>
        <charset val="134"/>
      </rPr>
      <t>复位任务</t>
    </r>
  </si>
  <si>
    <r>
      <rPr>
        <sz val="11"/>
        <color theme="1"/>
        <rFont val="Calibri"/>
        <family val="2"/>
      </rPr>
      <t>0x02</t>
    </r>
    <r>
      <rPr>
        <sz val="11"/>
        <color theme="1"/>
        <rFont val="宋体"/>
        <family val="3"/>
        <charset val="134"/>
      </rPr>
      <t>设置手动慢速</t>
    </r>
  </si>
  <si>
    <r>
      <rPr>
        <b/>
        <sz val="11"/>
        <color rgb="FFFF0000"/>
        <rFont val="Calibri"/>
        <family val="2"/>
      </rPr>
      <t xml:space="preserve">0x06: </t>
    </r>
    <r>
      <rPr>
        <b/>
        <sz val="11"/>
        <color rgb="FFFF0000"/>
        <rFont val="宋体"/>
        <family val="3"/>
        <charset val="134"/>
      </rPr>
      <t>对位任务</t>
    </r>
  </si>
  <si>
    <r>
      <rPr>
        <sz val="11"/>
        <color theme="1"/>
        <rFont val="Calibri"/>
        <family val="2"/>
      </rPr>
      <t>0x03</t>
    </r>
    <r>
      <rPr>
        <sz val="11"/>
        <color theme="1"/>
        <rFont val="宋体"/>
        <family val="3"/>
        <charset val="134"/>
      </rPr>
      <t>设置自动快速</t>
    </r>
  </si>
  <si>
    <r>
      <rPr>
        <b/>
        <sz val="11"/>
        <color rgb="FFFF0000"/>
        <rFont val="Calibri"/>
        <family val="2"/>
      </rPr>
      <t xml:space="preserve">0x07: </t>
    </r>
    <r>
      <rPr>
        <b/>
        <sz val="11"/>
        <color rgb="FFFF0000"/>
        <rFont val="宋体"/>
        <family val="3"/>
        <charset val="134"/>
      </rPr>
      <t>自动对位</t>
    </r>
  </si>
  <si>
    <r>
      <rPr>
        <sz val="11"/>
        <color theme="1"/>
        <rFont val="Calibri"/>
        <family val="2"/>
      </rPr>
      <t>0x04</t>
    </r>
    <r>
      <rPr>
        <sz val="11"/>
        <color theme="1"/>
        <rFont val="宋体"/>
        <family val="3"/>
        <charset val="134"/>
      </rPr>
      <t>设置自动慢速</t>
    </r>
  </si>
  <si>
    <r>
      <rPr>
        <sz val="11"/>
        <color theme="1"/>
        <rFont val="Calibri"/>
        <family val="2"/>
      </rPr>
      <t xml:space="preserve">0x7F: </t>
    </r>
    <r>
      <rPr>
        <sz val="11"/>
        <color theme="1"/>
        <rFont val="宋体"/>
        <family val="3"/>
        <charset val="134"/>
      </rPr>
      <t>终止任务</t>
    </r>
  </si>
  <si>
    <r>
      <rPr>
        <sz val="11"/>
        <color theme="1"/>
        <rFont val="Calibri"/>
        <family val="2"/>
      </rPr>
      <t>0x05</t>
    </r>
    <r>
      <rPr>
        <sz val="11"/>
        <color theme="1"/>
        <rFont val="宋体"/>
        <family val="3"/>
        <charset val="134"/>
      </rPr>
      <t>重载提前停止</t>
    </r>
  </si>
  <si>
    <t>注: 执行任务后刷新此数据</t>
  </si>
  <si>
    <r>
      <rPr>
        <sz val="11"/>
        <color theme="1"/>
        <rFont val="Calibri"/>
        <family val="2"/>
      </rPr>
      <t>0x06</t>
    </r>
    <r>
      <rPr>
        <sz val="11"/>
        <color theme="1"/>
        <rFont val="宋体"/>
        <family val="3"/>
        <charset val="134"/>
      </rPr>
      <t>空载提前停止</t>
    </r>
  </si>
  <si>
    <t>下砖测轨道号</t>
  </si>
  <si>
    <r>
      <rPr>
        <sz val="11"/>
        <color rgb="FFFF0000"/>
        <rFont val="Calibri"/>
        <family val="2"/>
      </rPr>
      <t xml:space="preserve">0x?? 0x??: </t>
    </r>
    <r>
      <rPr>
        <sz val="11"/>
        <color rgb="FFFF0000"/>
        <rFont val="宋体"/>
        <family val="3"/>
        <charset val="134"/>
      </rPr>
      <t>轨道号</t>
    </r>
  </si>
  <si>
    <t>修改</t>
  </si>
  <si>
    <t xml:space="preserve">值2: </t>
  </si>
  <si>
    <t>上砖测轨道号</t>
  </si>
  <si>
    <t>0x?? 0x??: 轨道号</t>
  </si>
  <si>
    <t>新增</t>
  </si>
  <si>
    <r>
      <rPr>
        <sz val="11"/>
        <color theme="1"/>
        <rFont val="Calibri"/>
        <family val="2"/>
      </rPr>
      <t>0x??</t>
    </r>
    <r>
      <rPr>
        <sz val="11"/>
        <color theme="1"/>
        <rFont val="宋体"/>
        <family val="3"/>
        <charset val="134"/>
      </rPr>
      <t>设置值</t>
    </r>
  </si>
  <si>
    <t>0x01: 定位任务</t>
  </si>
  <si>
    <t>查询</t>
  </si>
  <si>
    <t>0x05: 复位任务</t>
  </si>
  <si>
    <t>值1-2: 轨道号</t>
  </si>
  <si>
    <t>0x7F: 终止任务</t>
  </si>
  <si>
    <t>0x04</t>
  </si>
  <si>
    <t>设置坐标值</t>
  </si>
  <si>
    <t>注: 完成任务后刷新此数据</t>
  </si>
  <si>
    <t>0x00: 空； 0x01: 满；0x02: 非空非满</t>
  </si>
  <si>
    <t>值3-6: 坐标值</t>
  </si>
  <si>
    <t>0x01: 自动模式；0x02: 手动模式</t>
  </si>
  <si>
    <t>0x05</t>
  </si>
  <si>
    <t>原点复位</t>
  </si>
  <si>
    <t>下砖侧光电</t>
  </si>
  <si>
    <t>0x00: 暗；0x01: 亮</t>
  </si>
  <si>
    <t xml:space="preserve">值1:  </t>
  </si>
  <si>
    <t>上砖侧光电</t>
  </si>
  <si>
    <r>
      <rPr>
        <b/>
        <sz val="11"/>
        <color theme="1"/>
        <rFont val="Calibri"/>
        <family val="2"/>
      </rPr>
      <t xml:space="preserve">0x01 </t>
    </r>
    <r>
      <rPr>
        <b/>
        <sz val="11"/>
        <color theme="1"/>
        <rFont val="宋体"/>
        <family val="3"/>
        <charset val="134"/>
      </rPr>
      <t>前进复位</t>
    </r>
  </si>
  <si>
    <t xml:space="preserve"> </t>
  </si>
  <si>
    <t>预留</t>
  </si>
  <si>
    <r>
      <rPr>
        <b/>
        <sz val="11"/>
        <color theme="1"/>
        <rFont val="Calibri"/>
        <family val="2"/>
      </rPr>
      <t xml:space="preserve">0x02 </t>
    </r>
    <r>
      <rPr>
        <b/>
        <sz val="11"/>
        <color theme="1"/>
        <rFont val="宋体"/>
        <family val="3"/>
        <charset val="134"/>
      </rPr>
      <t>后退复位</t>
    </r>
  </si>
  <si>
    <t>0x06</t>
  </si>
  <si>
    <t>值1：
上砖侧前进对位任务
下砖侧前进对位任务</t>
  </si>
  <si>
    <t>增加摆渡车两边的地标回复方便系统调度</t>
  </si>
  <si>
    <t>0x07</t>
  </si>
  <si>
    <t>值1-值2：开始轨道编号
值3：
0x01:上砖侧前进对位
0x02:下砖侧前进对位
值4：对位数量</t>
  </si>
  <si>
    <r>
      <rPr>
        <b/>
        <sz val="11"/>
        <color theme="1"/>
        <rFont val="Calibri"/>
        <family val="2"/>
      </rPr>
      <t>1</t>
    </r>
    <r>
      <rPr>
        <b/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</si>
  <si>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总长</t>
    </r>
    <r>
      <rPr>
        <sz val="11"/>
        <color theme="1"/>
        <rFont val="Calibri"/>
        <family val="2"/>
      </rPr>
      <t>12</t>
    </r>
    <r>
      <rPr>
        <sz val="11"/>
        <color theme="1"/>
        <rFont val="宋体"/>
        <family val="3"/>
        <charset val="134"/>
      </rPr>
      <t>位</t>
    </r>
  </si>
  <si>
    <r>
      <rPr>
        <sz val="10.5"/>
        <color theme="1"/>
        <rFont val="宋体"/>
        <family val="3"/>
        <charset val="134"/>
      </rPr>
      <t>控制码</t>
    </r>
    <r>
      <rPr>
        <sz val="10.5"/>
        <color theme="1"/>
        <rFont val="Calibri"/>
        <family val="2"/>
      </rPr>
      <t>0x02</t>
    </r>
    <r>
      <rPr>
        <sz val="10.5"/>
        <color theme="1"/>
        <rFont val="宋体"/>
        <family val="3"/>
        <charset val="134"/>
      </rPr>
      <t>回复内容</t>
    </r>
  </si>
  <si>
    <r>
      <rPr>
        <sz val="10.5"/>
        <color theme="1"/>
        <rFont val="宋体"/>
        <family val="3"/>
        <charset val="134"/>
      </rPr>
      <t>控制码</t>
    </r>
    <r>
      <rPr>
        <sz val="10.5"/>
        <color theme="1"/>
        <rFont val="Calibri"/>
        <family val="2"/>
      </rPr>
      <t>0x03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0x04</t>
    </r>
    <r>
      <rPr>
        <sz val="10.5"/>
        <color theme="1"/>
        <rFont val="宋体"/>
        <family val="3"/>
        <charset val="134"/>
      </rPr>
      <t>回复内容</t>
    </r>
  </si>
  <si>
    <t>0x95,0x02</t>
  </si>
  <si>
    <t>0x95,0x03</t>
  </si>
  <si>
    <t>手动快速</t>
  </si>
  <si>
    <t>轨道号</t>
  </si>
  <si>
    <t>0x??, 0x??</t>
  </si>
  <si>
    <t>手动慢速</t>
  </si>
  <si>
    <t>已设坐标值</t>
  </si>
  <si>
    <t>自动快速</t>
  </si>
  <si>
    <t>当前坐标值</t>
  </si>
  <si>
    <t>自动慢速</t>
  </si>
  <si>
    <t>重载提前停止</t>
  </si>
  <si>
    <t>空载提前停止</t>
  </si>
  <si>
    <t>预留3</t>
  </si>
  <si>
    <t>预留4</t>
  </si>
  <si>
    <r>
      <rPr>
        <b/>
        <sz val="12"/>
        <color theme="1"/>
        <rFont val="Calibri"/>
        <family val="2"/>
      </rPr>
      <t>1.</t>
    </r>
    <r>
      <rPr>
        <b/>
        <sz val="12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系统发设备命令</t>
    </r>
  </si>
  <si>
    <r>
      <rPr>
        <b/>
        <sz val="12"/>
        <color theme="1"/>
        <rFont val="Calibri"/>
        <family val="2"/>
      </rPr>
      <t>2.</t>
    </r>
    <r>
      <rPr>
        <b/>
        <sz val="12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设备发系统数据</t>
    </r>
  </si>
  <si>
    <t>值1</t>
  </si>
  <si>
    <t>值2</t>
  </si>
  <si>
    <t>0x90;  0x01</t>
  </si>
  <si>
    <t>值:0x00为获取信息</t>
  </si>
  <si>
    <t>0x91;  0x01</t>
  </si>
  <si>
    <t>运输车介入状态1左:</t>
  </si>
  <si>
    <r>
      <rPr>
        <sz val="11"/>
        <color theme="1"/>
        <rFont val="宋体"/>
        <family val="3"/>
        <charset val="134"/>
      </rPr>
      <t>货位状态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左</t>
    </r>
  </si>
  <si>
    <t>0x00:无砖;  0x01:有砖</t>
  </si>
  <si>
    <r>
      <rPr>
        <sz val="11"/>
        <color theme="1"/>
        <rFont val="宋体"/>
        <family val="3"/>
        <charset val="134"/>
      </rPr>
      <t>货位状态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</si>
  <si>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需求信号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左</t>
    </r>
  </si>
  <si>
    <t>0x00:无;  0x01:有</t>
  </si>
  <si>
    <t>链条上砖机时为接货任务:</t>
  </si>
  <si>
    <r>
      <rPr>
        <sz val="11"/>
        <color theme="1"/>
        <rFont val="宋体"/>
        <family val="3"/>
        <charset val="134"/>
      </rPr>
      <t>需求信号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</si>
  <si>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运输车介入状态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左</t>
    </r>
  </si>
  <si>
    <t>0x00:运输车离开;  0x01:运输车介入</t>
  </si>
  <si>
    <t>运输车介入状态2右:</t>
  </si>
  <si>
    <t>（链条上砖机时为链条启动状态）</t>
  </si>
  <si>
    <t>（0x00:停止;  0x01:启动）</t>
  </si>
  <si>
    <r>
      <rPr>
        <sz val="11"/>
        <color theme="1"/>
        <rFont val="宋体"/>
        <family val="3"/>
        <charset val="134"/>
      </rPr>
      <t>运输车介入状态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右</t>
    </r>
  </si>
  <si>
    <r>
      <t>0x01</t>
    </r>
    <r>
      <rPr>
        <sz val="11"/>
        <color theme="1"/>
        <rFont val="宋体"/>
        <family val="3"/>
        <charset val="134"/>
      </rPr>
      <t>运输车介入</t>
    </r>
  </si>
  <si>
    <t>模式</t>
  </si>
  <si>
    <t>0x01:自动模式；0x02:手动模式</t>
  </si>
  <si>
    <t>工位1品种</t>
  </si>
  <si>
    <t>工位2品种</t>
  </si>
  <si>
    <t>转产状态</t>
  </si>
  <si>
    <t>转产接收状态</t>
  </si>
  <si>
    <t>作业模式</t>
    <phoneticPr fontId="29" type="noConversion"/>
  </si>
  <si>
    <t>值1：00过砖；01上砖；02下砖；
值2：00无操作；01设满砖</t>
    <phoneticPr fontId="29" type="noConversion"/>
  </si>
  <si>
    <t>值3</t>
  </si>
  <si>
    <t>值4</t>
  </si>
  <si>
    <t>值5</t>
  </si>
  <si>
    <t>0x??</t>
    <phoneticPr fontId="29" type="noConversion"/>
  </si>
  <si>
    <t>值1：等级</t>
    <phoneticPr fontId="29" type="noConversion"/>
  </si>
  <si>
    <t>4位</t>
    <phoneticPr fontId="29" type="noConversion"/>
  </si>
  <si>
    <t>设定品种</t>
    <phoneticPr fontId="29" type="noConversion"/>
  </si>
  <si>
    <t>设定等级</t>
    <phoneticPr fontId="29" type="noConversion"/>
  </si>
  <si>
    <r>
      <rPr>
        <sz val="11"/>
        <color theme="1"/>
        <rFont val="Calibri"/>
        <family val="2"/>
      </rPr>
      <t>1位</t>
    </r>
    <r>
      <rPr>
        <sz val="11"/>
        <color theme="1"/>
        <rFont val="宋体"/>
        <family val="3"/>
        <charset val="134"/>
      </rPr>
      <t/>
    </r>
  </si>
  <si>
    <t>值1:</t>
    <phoneticPr fontId="29" type="noConversion"/>
  </si>
  <si>
    <r>
      <t>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宋体"/>
        <family val="3"/>
        <charset val="134"/>
      </rPr>
      <t/>
    </r>
    <phoneticPr fontId="29" type="noConversion"/>
  </si>
  <si>
    <t xml:space="preserve"> </t>
    <phoneticPr fontId="29" type="noConversion"/>
  </si>
  <si>
    <t>值6</t>
    <phoneticPr fontId="29" type="noConversion"/>
  </si>
  <si>
    <r>
      <t>总长12</t>
    </r>
    <r>
      <rPr>
        <sz val="11"/>
        <color theme="1"/>
        <rFont val="宋体"/>
        <family val="3"/>
        <charset val="134"/>
      </rPr>
      <t>位</t>
    </r>
    <phoneticPr fontId="29" type="noConversion"/>
  </si>
  <si>
    <t>0x??</t>
    <phoneticPr fontId="33" type="noConversion"/>
  </si>
  <si>
    <t>设置运输车编号对应坐标值</t>
    <phoneticPr fontId="33" type="noConversion"/>
  </si>
  <si>
    <t>定位执行任务：</t>
    <phoneticPr fontId="33" type="noConversion"/>
  </si>
  <si>
    <t>倒库数量</t>
    <phoneticPr fontId="33" type="noConversion"/>
  </si>
  <si>
    <t>值7：任务类型</t>
    <phoneticPr fontId="33" type="noConversion"/>
  </si>
  <si>
    <t>0x??</t>
    <phoneticPr fontId="33" type="noConversion"/>
  </si>
  <si>
    <t>0x00</t>
    <phoneticPr fontId="33" type="noConversion"/>
  </si>
  <si>
    <t>0x??</t>
    <phoneticPr fontId="33" type="noConversion"/>
  </si>
  <si>
    <t>预留3</t>
    <phoneticPr fontId="33" type="noConversion"/>
  </si>
  <si>
    <t>预留4</t>
    <phoneticPr fontId="33" type="noConversion"/>
  </si>
  <si>
    <t>0x??0x??</t>
    <phoneticPr fontId="33" type="noConversion"/>
  </si>
  <si>
    <t>取货RFID编号</t>
    <phoneticPr fontId="33" type="noConversion"/>
  </si>
  <si>
    <t>取货坐标值</t>
    <phoneticPr fontId="33" type="noConversion"/>
  </si>
  <si>
    <t>卸货RFID编号</t>
    <phoneticPr fontId="33" type="noConversion"/>
  </si>
  <si>
    <t>卸货坐标值</t>
    <phoneticPr fontId="33" type="noConversion"/>
  </si>
  <si>
    <t>设备模式</t>
    <phoneticPr fontId="33" type="noConversion"/>
  </si>
  <si>
    <t>值12：倒库数量</t>
    <phoneticPr fontId="33" type="noConversion"/>
  </si>
  <si>
    <t>目的RFID编号</t>
    <phoneticPr fontId="33" type="noConversion"/>
  </si>
  <si>
    <t>目的坐标值</t>
    <phoneticPr fontId="33" type="noConversion"/>
  </si>
  <si>
    <t>1.系统发设备命令</t>
  </si>
  <si>
    <r>
      <t>值</t>
    </r>
    <r>
      <rPr>
        <sz val="9"/>
        <color theme="1"/>
        <rFont val="微软雅黑"/>
        <family val="2"/>
        <charset val="134"/>
      </rPr>
      <t>1</t>
    </r>
  </si>
  <si>
    <r>
      <t>值</t>
    </r>
    <r>
      <rPr>
        <sz val="9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</si>
  <si>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</si>
  <si>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</si>
  <si>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</si>
  <si>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</si>
  <si>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</si>
  <si>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</si>
  <si>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</si>
  <si>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</si>
  <si>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</si>
  <si>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值</t>
    </r>
    <r>
      <rPr>
        <sz val="9"/>
        <color theme="1"/>
        <rFont val="微软雅黑"/>
        <family val="2"/>
        <charset val="134"/>
      </rPr>
      <t>12</t>
    </r>
    <phoneticPr fontId="33" type="noConversion"/>
  </si>
  <si>
    <t>值1-2：校验用轨道编号</t>
    <phoneticPr fontId="33" type="noConversion"/>
  </si>
  <si>
    <t xml:space="preserve">0x00：停止； </t>
  </si>
  <si>
    <t>值3-4：定位用RFID编号</t>
    <phoneticPr fontId="33" type="noConversion"/>
  </si>
  <si>
    <t>0x01：前进；</t>
  </si>
  <si>
    <t>值5-6：定位用坐标值</t>
    <phoneticPr fontId="33" type="noConversion"/>
  </si>
  <si>
    <t>0x02：后退；</t>
  </si>
  <si>
    <t>0x??，0x??</t>
    <phoneticPr fontId="33" type="noConversion"/>
  </si>
  <si>
    <t>0x04 前进倒库</t>
    <phoneticPr fontId="33" type="noConversion"/>
  </si>
  <si>
    <t>0x05 后退倒库</t>
    <phoneticPr fontId="33" type="noConversion"/>
  </si>
  <si>
    <t>值8-9：结束用RFID编号</t>
    <phoneticPr fontId="33" type="noConversion"/>
  </si>
  <si>
    <t>值10-11：结束用坐标值</t>
    <phoneticPr fontId="33" type="noConversion"/>
  </si>
  <si>
    <t>值1-2：0x00</t>
    <phoneticPr fontId="33" type="noConversion"/>
  </si>
  <si>
    <t>值3-4：RFID编号</t>
    <phoneticPr fontId="33" type="noConversion"/>
  </si>
  <si>
    <t>值5-6：坐标值</t>
    <phoneticPr fontId="33" type="noConversion"/>
  </si>
  <si>
    <t>0x01：在轨道上</t>
  </si>
  <si>
    <t>2位</t>
  </si>
  <si>
    <t>1位</t>
  </si>
  <si>
    <r>
      <t>1位</t>
    </r>
    <r>
      <rPr>
        <sz val="11"/>
        <color theme="1"/>
        <rFont val="宋体"/>
        <family val="3"/>
        <charset val="134"/>
      </rPr>
      <t/>
    </r>
    <phoneticPr fontId="33" type="noConversion"/>
  </si>
  <si>
    <t>0x02：在摆渡车上</t>
  </si>
  <si>
    <t>0x03：上下摆渡中</t>
  </si>
  <si>
    <t>0x01：自动模式；0x02：手动模式</t>
  </si>
  <si>
    <t>0x01：未载货（下位）；
0x02：已载货（上位且有砖）</t>
    <phoneticPr fontId="33" type="noConversion"/>
  </si>
  <si>
    <t>当前RFID编号</t>
    <phoneticPr fontId="33" type="noConversion"/>
  </si>
  <si>
    <t>当前坐标值</t>
    <phoneticPr fontId="33" type="noConversion"/>
  </si>
  <si>
    <t>总长18位</t>
    <phoneticPr fontId="33" type="noConversion"/>
  </si>
  <si>
    <t>0x04 前进倒库</t>
    <phoneticPr fontId="33" type="noConversion"/>
  </si>
  <si>
    <t>0x02 取砖指令</t>
    <phoneticPr fontId="33" type="noConversion"/>
  </si>
  <si>
    <t>0x03 放砖指令</t>
    <phoneticPr fontId="33" type="noConversion"/>
  </si>
  <si>
    <t>0x01 定位指令</t>
    <phoneticPr fontId="33" type="noConversion"/>
  </si>
  <si>
    <t>终止指令</t>
    <phoneticPr fontId="33" type="noConversion"/>
  </si>
  <si>
    <t>0x7F终止指令</t>
    <phoneticPr fontId="33" type="noConversion"/>
  </si>
  <si>
    <t>备用设备号</t>
    <phoneticPr fontId="29" type="noConversion"/>
  </si>
  <si>
    <t>0x??</t>
    <phoneticPr fontId="29" type="noConversion"/>
  </si>
  <si>
    <t>预留位置1</t>
    <phoneticPr fontId="29" type="noConversion"/>
  </si>
  <si>
    <t>预留位置2</t>
  </si>
  <si>
    <t>预留位置3</t>
  </si>
  <si>
    <t>预留位置4</t>
  </si>
  <si>
    <t>预留位置5</t>
  </si>
  <si>
    <t>满砖片数</t>
    <phoneticPr fontId="29" type="noConversion"/>
  </si>
  <si>
    <t>工位1片数</t>
    <phoneticPr fontId="29" type="noConversion"/>
  </si>
  <si>
    <t>工位2片数</t>
    <phoneticPr fontId="29" type="noConversion"/>
  </si>
  <si>
    <t>00X00无；00X01转产</t>
    <phoneticPr fontId="29" type="noConversion"/>
  </si>
  <si>
    <t>砖机触发转产信号</t>
    <phoneticPr fontId="29" type="noConversion"/>
  </si>
  <si>
    <t>值1：00X00无；00X01收到转产</t>
    <phoneticPr fontId="29" type="noConversion"/>
  </si>
  <si>
    <t>0x06</t>
    <phoneticPr fontId="29" type="noConversion"/>
  </si>
  <si>
    <t>0x??</t>
    <phoneticPr fontId="29" type="noConversion"/>
  </si>
  <si>
    <r>
      <t>0x00</t>
    </r>
    <r>
      <rPr>
        <sz val="11"/>
        <color theme="1"/>
        <rFont val="宋体"/>
        <family val="3"/>
        <charset val="134"/>
      </rPr>
      <t>运输车离开</t>
    </r>
  </si>
  <si>
    <r>
      <t>0x00</t>
    </r>
    <r>
      <rPr>
        <sz val="11"/>
        <color theme="1"/>
        <rFont val="宋体"/>
        <family val="3"/>
        <charset val="134"/>
      </rPr>
      <t>无</t>
    </r>
  </si>
  <si>
    <r>
      <t>0x01</t>
    </r>
    <r>
      <rPr>
        <sz val="11"/>
        <color theme="1"/>
        <rFont val="宋体"/>
        <family val="3"/>
        <charset val="134"/>
      </rPr>
      <t>接货</t>
    </r>
  </si>
  <si>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00</t>
    </r>
    <r>
      <rPr>
        <sz val="11"/>
        <color theme="1"/>
        <rFont val="宋体"/>
        <family val="3"/>
        <charset val="134"/>
      </rPr>
      <t>无；</t>
    </r>
    <r>
      <rPr>
        <sz val="11"/>
        <color theme="1"/>
        <rFont val="Calibri"/>
        <family val="2"/>
      </rPr>
      <t>01</t>
    </r>
    <r>
      <rPr>
        <sz val="11"/>
        <color theme="1"/>
        <rFont val="宋体"/>
        <family val="3"/>
        <charset val="134"/>
      </rPr>
      <t>更新品种；</t>
    </r>
    <r>
      <rPr>
        <sz val="11"/>
        <color theme="1"/>
        <rFont val="Calibri"/>
        <family val="2"/>
      </rPr>
      <t xml:space="preserve">02 </t>
    </r>
    <r>
      <rPr>
        <sz val="11"/>
        <color theme="1"/>
        <rFont val="宋体"/>
        <family val="3"/>
        <charset val="134"/>
      </rPr>
      <t>转产；
值</t>
    </r>
    <r>
      <rPr>
        <sz val="11"/>
        <color theme="1"/>
        <rFont val="Calibri"/>
        <family val="2"/>
      </rPr>
      <t>3-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：品种</t>
    </r>
    <r>
      <rPr>
        <sz val="11"/>
        <color theme="1"/>
        <rFont val="Calibri"/>
        <family val="2"/>
      </rPr>
      <t>ID</t>
    </r>
    <phoneticPr fontId="29" type="noConversion"/>
  </si>
  <si>
    <r>
      <t>4</t>
    </r>
    <r>
      <rPr>
        <sz val="11"/>
        <color theme="1"/>
        <rFont val="宋体"/>
        <family val="3"/>
        <charset val="134"/>
      </rPr>
      <t>位</t>
    </r>
    <phoneticPr fontId="29" type="noConversion"/>
  </si>
  <si>
    <r>
      <t>0x00:</t>
    </r>
    <r>
      <rPr>
        <sz val="11"/>
        <color theme="1"/>
        <rFont val="宋体"/>
        <family val="3"/>
        <charset val="134"/>
      </rPr>
      <t>复位；</t>
    </r>
    <r>
      <rPr>
        <sz val="11"/>
        <color theme="1"/>
        <rFont val="Calibri"/>
        <family val="2"/>
      </rPr>
      <t>0x01:</t>
    </r>
    <r>
      <rPr>
        <sz val="11"/>
        <color theme="1"/>
        <rFont val="宋体"/>
        <family val="3"/>
        <charset val="134"/>
      </rPr>
      <t>转产中；0x02:完成</t>
    </r>
    <phoneticPr fontId="29" type="noConversion"/>
  </si>
  <si>
    <r>
      <t>0x01:</t>
    </r>
    <r>
      <rPr>
        <sz val="11"/>
        <color theme="1"/>
        <rFont val="宋体"/>
        <family val="3"/>
        <charset val="134"/>
      </rPr>
      <t>收到；</t>
    </r>
    <r>
      <rPr>
        <sz val="11"/>
        <color theme="1"/>
        <rFont val="Calibri"/>
        <family val="2"/>
      </rPr>
      <t>0x00:</t>
    </r>
    <r>
      <rPr>
        <sz val="11"/>
        <color theme="1"/>
        <rFont val="宋体"/>
        <family val="3"/>
        <charset val="134"/>
      </rPr>
      <t>无</t>
    </r>
  </si>
  <si>
    <r>
      <t>0x00:</t>
    </r>
    <r>
      <rPr>
        <sz val="11"/>
        <color theme="1"/>
        <rFont val="宋体"/>
        <family val="3"/>
        <charset val="134"/>
      </rPr>
      <t>过砖；</t>
    </r>
    <r>
      <rPr>
        <sz val="11"/>
        <color theme="1"/>
        <rFont val="Calibri"/>
        <family val="2"/>
      </rPr>
      <t>0x01:</t>
    </r>
    <r>
      <rPr>
        <sz val="11"/>
        <color theme="1"/>
        <rFont val="宋体"/>
        <family val="3"/>
        <charset val="134"/>
      </rPr>
      <t>上砖；</t>
    </r>
    <r>
      <rPr>
        <sz val="11"/>
        <color theme="1"/>
        <rFont val="Calibri"/>
        <family val="2"/>
      </rPr>
      <t>0x02:</t>
    </r>
    <r>
      <rPr>
        <sz val="11"/>
        <color theme="1"/>
        <rFont val="宋体"/>
        <family val="3"/>
        <charset val="134"/>
      </rPr>
      <t>下砖</t>
    </r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</si>
</sst>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Calibri"/>
      <family val="2"/>
    </font>
    <font>
      <b/>
      <sz val="14"/>
      <color rgb="FF3F3F76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name val="Calibri"/>
      <family val="2"/>
    </font>
    <font>
      <b/>
      <sz val="10.5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7"/>
      <name val="Times New Roman"/>
      <family val="1"/>
    </font>
    <font>
      <b/>
      <sz val="9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rgb="FF3F3F76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3" fillId="2" borderId="12" applyNumberFormat="0" applyFont="0" applyAlignment="0" applyProtection="0">
      <alignment vertical="center"/>
    </xf>
  </cellStyleXfs>
  <cellXfs count="153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7" fillId="3" borderId="6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0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2" fillId="0" borderId="0" xfId="0" applyFont="1"/>
    <xf numFmtId="0" fontId="34" fillId="0" borderId="0" xfId="0" applyFont="1" applyFill="1" applyAlignment="1">
      <alignment horizontal="left" vertical="center"/>
    </xf>
    <xf numFmtId="0" fontId="36" fillId="0" borderId="1" xfId="1" applyFont="1" applyFill="1" applyBorder="1" applyAlignment="1">
      <alignment horizontal="center" vertical="center" wrapText="1"/>
    </xf>
    <xf numFmtId="0" fontId="36" fillId="0" borderId="13" xfId="1" applyFont="1" applyFill="1" applyBorder="1" applyAlignment="1">
      <alignment horizontal="center" vertical="center" wrapText="1"/>
    </xf>
    <xf numFmtId="0" fontId="36" fillId="0" borderId="14" xfId="1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left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5" fillId="0" borderId="9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35" fillId="0" borderId="5" xfId="0" applyFont="1" applyFill="1" applyBorder="1" applyAlignment="1">
      <alignment horizontal="left" vertical="center" wrapText="1"/>
    </xf>
    <xf numFmtId="0" fontId="37" fillId="0" borderId="17" xfId="0" applyFont="1" applyFill="1" applyBorder="1" applyAlignment="1">
      <alignment horizontal="left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left" vertical="center"/>
    </xf>
    <xf numFmtId="0" fontId="36" fillId="0" borderId="1" xfId="1" applyFont="1" applyFill="1" applyBorder="1" applyAlignment="1">
      <alignment horizontal="left" vertical="center" wrapText="1"/>
    </xf>
    <xf numFmtId="0" fontId="36" fillId="0" borderId="14" xfId="1" applyFont="1" applyFill="1" applyBorder="1" applyAlignment="1">
      <alignment horizontal="left" vertical="center" wrapText="1"/>
    </xf>
    <xf numFmtId="0" fontId="36" fillId="0" borderId="15" xfId="1" applyFont="1" applyFill="1" applyBorder="1" applyAlignment="1">
      <alignment horizontal="left" vertical="center" wrapText="1"/>
    </xf>
    <xf numFmtId="0" fontId="40" fillId="0" borderId="17" xfId="0" applyFont="1" applyFill="1" applyBorder="1" applyAlignment="1">
      <alignment horizontal="left" vertical="center" wrapText="1"/>
    </xf>
    <xf numFmtId="0" fontId="42" fillId="0" borderId="17" xfId="0" applyFont="1" applyFill="1" applyBorder="1" applyAlignment="1">
      <alignment horizontal="left" vertical="center" wrapText="1"/>
    </xf>
    <xf numFmtId="0" fontId="40" fillId="0" borderId="18" xfId="0" applyFont="1" applyFill="1" applyBorder="1" applyAlignment="1">
      <alignment horizontal="left" vertical="center" wrapText="1"/>
    </xf>
    <xf numFmtId="0" fontId="35" fillId="0" borderId="18" xfId="0" applyFont="1" applyFill="1" applyBorder="1" applyAlignment="1">
      <alignment horizontal="left" vertical="center" wrapText="1"/>
    </xf>
    <xf numFmtId="0" fontId="40" fillId="0" borderId="19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 wrapText="1"/>
    </xf>
    <xf numFmtId="0" fontId="39" fillId="0" borderId="22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37" fillId="0" borderId="17" xfId="0" applyFont="1" applyFill="1" applyBorder="1" applyAlignment="1">
      <alignment horizontal="left" vertical="center" wrapText="1"/>
    </xf>
    <xf numFmtId="0" fontId="40" fillId="0" borderId="17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41" fillId="0" borderId="5" xfId="0" applyFont="1" applyFill="1" applyBorder="1" applyAlignment="1">
      <alignment horizontal="left" vertical="center" wrapText="1"/>
    </xf>
    <xf numFmtId="0" fontId="41" fillId="0" borderId="7" xfId="0" applyFont="1" applyFill="1" applyBorder="1" applyAlignment="1">
      <alignment horizontal="left" vertical="center" wrapText="1"/>
    </xf>
    <xf numFmtId="0" fontId="41" fillId="0" borderId="8" xfId="0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8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/>
    </xf>
    <xf numFmtId="0" fontId="23" fillId="5" borderId="1" xfId="0" applyFont="1" applyFill="1" applyBorder="1" applyAlignment="1"/>
    <xf numFmtId="0" fontId="2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vertical="center" wrapText="1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/>
  </cellXfs>
  <cellStyles count="2">
    <cellStyle name="常规" xfId="0" builtinId="0"/>
    <cellStyle name="注释" xfId="1" builtinId="1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2"/>
  <sheetViews>
    <sheetView topLeftCell="A20" zoomScale="85" zoomScaleNormal="85" workbookViewId="0">
      <selection activeCell="D4" sqref="D4:D18"/>
    </sheetView>
  </sheetViews>
  <sheetFormatPr defaultColWidth="9" defaultRowHeight="16.5" x14ac:dyDescent="0.2"/>
  <cols>
    <col min="1" max="1" width="4.25" style="76" customWidth="1"/>
    <col min="2" max="2" width="12.625" style="74" customWidth="1"/>
    <col min="3" max="4" width="9.125" style="74" bestFit="1" customWidth="1"/>
    <col min="5" max="16" width="6.125" style="74" bestFit="1" customWidth="1"/>
    <col min="17" max="17" width="10" style="74" bestFit="1" customWidth="1"/>
    <col min="18" max="18" width="25.75" style="76" bestFit="1" customWidth="1"/>
    <col min="19" max="19" width="6.75" style="76" bestFit="1" customWidth="1"/>
    <col min="20" max="20" width="4.125" style="76" customWidth="1"/>
    <col min="21" max="21" width="6.125" style="76" customWidth="1"/>
    <col min="22" max="22" width="10.625" style="74" customWidth="1"/>
    <col min="23" max="23" width="12" style="76" bestFit="1" customWidth="1"/>
    <col min="24" max="24" width="33.375" style="76" bestFit="1" customWidth="1"/>
    <col min="25" max="25" width="5.5" style="74" bestFit="1" customWidth="1"/>
    <col min="26" max="26" width="5" style="74" customWidth="1"/>
    <col min="27" max="27" width="6.75" style="76" bestFit="1" customWidth="1"/>
    <col min="28" max="16384" width="9" style="76"/>
  </cols>
  <sheetData>
    <row r="1" spans="2:27" ht="18.75" thickBot="1" x14ac:dyDescent="0.25">
      <c r="B1" s="58" t="s">
        <v>195</v>
      </c>
      <c r="V1" s="58" t="s">
        <v>0</v>
      </c>
    </row>
    <row r="2" spans="2:27" ht="42.75" thickBot="1" x14ac:dyDescent="0.25">
      <c r="B2" s="59" t="s">
        <v>1</v>
      </c>
      <c r="C2" s="59" t="s">
        <v>2</v>
      </c>
      <c r="D2" s="59" t="s">
        <v>3</v>
      </c>
      <c r="E2" s="59" t="s">
        <v>196</v>
      </c>
      <c r="F2" s="59" t="s">
        <v>197</v>
      </c>
      <c r="G2" s="59" t="s">
        <v>198</v>
      </c>
      <c r="H2" s="59" t="s">
        <v>199</v>
      </c>
      <c r="I2" s="59" t="s">
        <v>200</v>
      </c>
      <c r="J2" s="59" t="s">
        <v>201</v>
      </c>
      <c r="K2" s="59" t="s">
        <v>202</v>
      </c>
      <c r="L2" s="59" t="s">
        <v>203</v>
      </c>
      <c r="M2" s="59" t="s">
        <v>204</v>
      </c>
      <c r="N2" s="59" t="s">
        <v>205</v>
      </c>
      <c r="O2" s="59" t="s">
        <v>206</v>
      </c>
      <c r="P2" s="59" t="s">
        <v>207</v>
      </c>
      <c r="Q2" s="59" t="s">
        <v>6</v>
      </c>
      <c r="R2" s="77" t="s">
        <v>7</v>
      </c>
      <c r="S2" s="77" t="s">
        <v>8</v>
      </c>
      <c r="V2" s="60" t="s">
        <v>9</v>
      </c>
      <c r="W2" s="78" t="s">
        <v>10</v>
      </c>
      <c r="X2" s="78" t="s">
        <v>11</v>
      </c>
      <c r="Y2" s="61" t="s">
        <v>12</v>
      </c>
      <c r="Z2" s="61" t="s">
        <v>13</v>
      </c>
      <c r="AA2" s="79" t="s">
        <v>8</v>
      </c>
    </row>
    <row r="3" spans="2:27" ht="15.75" customHeight="1" thickBot="1" x14ac:dyDescent="0.25">
      <c r="B3" s="105" t="s">
        <v>14</v>
      </c>
      <c r="C3" s="91" t="s">
        <v>15</v>
      </c>
      <c r="D3" s="62" t="s">
        <v>16</v>
      </c>
      <c r="E3" s="62" t="s">
        <v>16</v>
      </c>
      <c r="F3" s="62" t="s">
        <v>16</v>
      </c>
      <c r="G3" s="62" t="s">
        <v>16</v>
      </c>
      <c r="H3" s="62" t="s">
        <v>16</v>
      </c>
      <c r="I3" s="62" t="s">
        <v>16</v>
      </c>
      <c r="J3" s="62" t="s">
        <v>16</v>
      </c>
      <c r="K3" s="62" t="s">
        <v>16</v>
      </c>
      <c r="L3" s="62" t="s">
        <v>16</v>
      </c>
      <c r="M3" s="62" t="s">
        <v>16</v>
      </c>
      <c r="N3" s="62" t="s">
        <v>16</v>
      </c>
      <c r="O3" s="62" t="s">
        <v>16</v>
      </c>
      <c r="P3" s="62" t="s">
        <v>16</v>
      </c>
      <c r="Q3" s="91" t="s">
        <v>17</v>
      </c>
      <c r="R3" s="63" t="s">
        <v>18</v>
      </c>
      <c r="S3" s="63"/>
      <c r="V3" s="64">
        <v>1</v>
      </c>
      <c r="W3" s="68" t="s">
        <v>19</v>
      </c>
      <c r="X3" s="66" t="s">
        <v>20</v>
      </c>
      <c r="Y3" s="65">
        <v>1</v>
      </c>
      <c r="Z3" s="65">
        <v>2</v>
      </c>
      <c r="AA3" s="80"/>
    </row>
    <row r="4" spans="2:27" ht="15.75" customHeight="1" x14ac:dyDescent="0.2">
      <c r="B4" s="106"/>
      <c r="C4" s="92"/>
      <c r="D4" s="91" t="s">
        <v>21</v>
      </c>
      <c r="E4" s="91" t="s">
        <v>15</v>
      </c>
      <c r="F4" s="91" t="s">
        <v>15</v>
      </c>
      <c r="G4" s="91" t="s">
        <v>15</v>
      </c>
      <c r="H4" s="91" t="s">
        <v>15</v>
      </c>
      <c r="I4" s="91" t="s">
        <v>15</v>
      </c>
      <c r="J4" s="91" t="s">
        <v>15</v>
      </c>
      <c r="K4" s="91" t="s">
        <v>15</v>
      </c>
      <c r="L4" s="91" t="s">
        <v>15</v>
      </c>
      <c r="M4" s="91" t="s">
        <v>15</v>
      </c>
      <c r="N4" s="91" t="s">
        <v>15</v>
      </c>
      <c r="O4" s="91" t="s">
        <v>15</v>
      </c>
      <c r="P4" s="91" t="s">
        <v>15</v>
      </c>
      <c r="Q4" s="92"/>
      <c r="R4" s="67" t="s">
        <v>178</v>
      </c>
      <c r="S4" s="99"/>
      <c r="V4" s="64">
        <v>2</v>
      </c>
      <c r="W4" s="68" t="s">
        <v>2</v>
      </c>
      <c r="X4" s="66" t="s">
        <v>183</v>
      </c>
      <c r="Y4" s="65">
        <v>3</v>
      </c>
      <c r="Z4" s="65">
        <v>1</v>
      </c>
      <c r="AA4" s="80"/>
    </row>
    <row r="5" spans="2:27" x14ac:dyDescent="0.2">
      <c r="B5" s="106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67" t="s">
        <v>208</v>
      </c>
      <c r="S5" s="100"/>
      <c r="V5" s="94">
        <v>3</v>
      </c>
      <c r="W5" s="98" t="s">
        <v>22</v>
      </c>
      <c r="X5" s="66" t="s">
        <v>209</v>
      </c>
      <c r="Y5" s="97">
        <v>4</v>
      </c>
      <c r="Z5" s="97">
        <v>1</v>
      </c>
      <c r="AA5" s="96"/>
    </row>
    <row r="6" spans="2:27" x14ac:dyDescent="0.2">
      <c r="B6" s="106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67" t="s">
        <v>210</v>
      </c>
      <c r="S6" s="100"/>
      <c r="V6" s="94"/>
      <c r="W6" s="98"/>
      <c r="X6" s="66" t="s">
        <v>211</v>
      </c>
      <c r="Y6" s="97"/>
      <c r="Z6" s="97"/>
      <c r="AA6" s="96"/>
    </row>
    <row r="7" spans="2:27" x14ac:dyDescent="0.2">
      <c r="B7" s="106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67" t="s">
        <v>212</v>
      </c>
      <c r="S7" s="100"/>
      <c r="V7" s="94"/>
      <c r="W7" s="98"/>
      <c r="X7" s="66" t="s">
        <v>213</v>
      </c>
      <c r="Y7" s="97"/>
      <c r="Z7" s="97"/>
      <c r="AA7" s="96"/>
    </row>
    <row r="8" spans="2:27" ht="14.25" customHeight="1" x14ac:dyDescent="0.2">
      <c r="B8" s="106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67" t="s">
        <v>180</v>
      </c>
      <c r="S8" s="100"/>
      <c r="V8" s="94"/>
      <c r="W8" s="98"/>
      <c r="X8" s="66"/>
      <c r="Y8" s="97"/>
      <c r="Z8" s="97"/>
      <c r="AA8" s="96"/>
    </row>
    <row r="9" spans="2:27" x14ac:dyDescent="0.2">
      <c r="B9" s="106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67" t="s">
        <v>236</v>
      </c>
      <c r="S9" s="100"/>
      <c r="V9" s="64">
        <v>4</v>
      </c>
      <c r="W9" s="68" t="s">
        <v>230</v>
      </c>
      <c r="X9" s="66" t="s">
        <v>23</v>
      </c>
      <c r="Y9" s="65">
        <v>5</v>
      </c>
      <c r="Z9" s="65">
        <v>2</v>
      </c>
      <c r="AA9" s="80"/>
    </row>
    <row r="10" spans="2:27" x14ac:dyDescent="0.2">
      <c r="B10" s="106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67" t="s">
        <v>234</v>
      </c>
      <c r="S10" s="100"/>
      <c r="V10" s="64">
        <v>5</v>
      </c>
      <c r="W10" s="68" t="s">
        <v>231</v>
      </c>
      <c r="X10" s="68" t="s">
        <v>214</v>
      </c>
      <c r="Y10" s="65">
        <v>7</v>
      </c>
      <c r="Z10" s="65">
        <v>2</v>
      </c>
      <c r="AA10" s="80"/>
    </row>
    <row r="11" spans="2:27" x14ac:dyDescent="0.2">
      <c r="B11" s="106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67" t="s">
        <v>235</v>
      </c>
      <c r="S11" s="100"/>
      <c r="V11" s="64">
        <v>6</v>
      </c>
      <c r="W11" s="68" t="s">
        <v>193</v>
      </c>
      <c r="X11" s="68" t="s">
        <v>214</v>
      </c>
      <c r="Y11" s="65">
        <v>9</v>
      </c>
      <c r="Z11" s="65">
        <v>2</v>
      </c>
      <c r="AA11" s="80"/>
    </row>
    <row r="12" spans="2:27" x14ac:dyDescent="0.2">
      <c r="B12" s="106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67" t="s">
        <v>215</v>
      </c>
      <c r="S12" s="100"/>
      <c r="V12" s="64">
        <v>7</v>
      </c>
      <c r="W12" s="68" t="s">
        <v>194</v>
      </c>
      <c r="X12" s="68" t="s">
        <v>214</v>
      </c>
      <c r="Y12" s="65">
        <v>11</v>
      </c>
      <c r="Z12" s="65">
        <v>2</v>
      </c>
      <c r="AA12" s="80"/>
    </row>
    <row r="13" spans="2:27" x14ac:dyDescent="0.2">
      <c r="B13" s="106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67" t="s">
        <v>216</v>
      </c>
      <c r="S13" s="100"/>
      <c r="V13" s="94">
        <v>8</v>
      </c>
      <c r="W13" s="98" t="s">
        <v>24</v>
      </c>
      <c r="X13" s="67" t="s">
        <v>236</v>
      </c>
      <c r="Y13" s="97">
        <v>13</v>
      </c>
      <c r="Z13" s="97">
        <v>1</v>
      </c>
      <c r="AA13" s="96"/>
    </row>
    <row r="14" spans="2:27" ht="14.25" customHeight="1" x14ac:dyDescent="0.2">
      <c r="B14" s="106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67" t="s">
        <v>217</v>
      </c>
      <c r="S14" s="100"/>
      <c r="V14" s="94"/>
      <c r="W14" s="98"/>
      <c r="X14" s="67" t="s">
        <v>234</v>
      </c>
      <c r="Y14" s="97"/>
      <c r="Z14" s="97"/>
      <c r="AA14" s="96"/>
    </row>
    <row r="15" spans="2:27" ht="14.25" customHeight="1" x14ac:dyDescent="0.2">
      <c r="B15" s="106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67" t="s">
        <v>218</v>
      </c>
      <c r="S15" s="100"/>
      <c r="V15" s="94"/>
      <c r="W15" s="98"/>
      <c r="X15" s="67" t="s">
        <v>235</v>
      </c>
      <c r="Y15" s="97"/>
      <c r="Z15" s="97"/>
      <c r="AA15" s="96"/>
    </row>
    <row r="16" spans="2:27" x14ac:dyDescent="0.2">
      <c r="B16" s="106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67" t="s">
        <v>192</v>
      </c>
      <c r="S16" s="100"/>
      <c r="V16" s="94"/>
      <c r="W16" s="98"/>
      <c r="X16" s="67" t="s">
        <v>233</v>
      </c>
      <c r="Y16" s="97"/>
      <c r="Z16" s="97"/>
      <c r="AA16" s="96"/>
    </row>
    <row r="17" spans="2:27" x14ac:dyDescent="0.2">
      <c r="B17" s="106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S17" s="100"/>
      <c r="V17" s="94"/>
      <c r="W17" s="98"/>
      <c r="X17" s="67" t="s">
        <v>216</v>
      </c>
      <c r="Y17" s="97"/>
      <c r="Z17" s="97"/>
      <c r="AA17" s="96"/>
    </row>
    <row r="18" spans="2:27" ht="15" customHeight="1" thickBot="1" x14ac:dyDescent="0.25">
      <c r="B18" s="106"/>
      <c r="C18" s="92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2"/>
      <c r="S18" s="101"/>
      <c r="V18" s="94"/>
      <c r="W18" s="98"/>
      <c r="X18" s="66" t="s">
        <v>238</v>
      </c>
      <c r="Y18" s="97"/>
      <c r="Z18" s="97"/>
      <c r="AA18" s="96"/>
    </row>
    <row r="19" spans="2:27" x14ac:dyDescent="0.2">
      <c r="B19" s="106"/>
      <c r="C19" s="92"/>
      <c r="D19" s="91" t="s">
        <v>25</v>
      </c>
      <c r="E19" s="91" t="s">
        <v>15</v>
      </c>
      <c r="F19" s="91" t="s">
        <v>15</v>
      </c>
      <c r="G19" s="91" t="s">
        <v>15</v>
      </c>
      <c r="H19" s="91" t="s">
        <v>15</v>
      </c>
      <c r="I19" s="91" t="s">
        <v>15</v>
      </c>
      <c r="J19" s="91" t="s">
        <v>15</v>
      </c>
      <c r="K19" s="91" t="s">
        <v>176</v>
      </c>
      <c r="L19" s="91" t="s">
        <v>176</v>
      </c>
      <c r="M19" s="91" t="s">
        <v>176</v>
      </c>
      <c r="N19" s="91" t="s">
        <v>15</v>
      </c>
      <c r="O19" s="91" t="s">
        <v>15</v>
      </c>
      <c r="P19" s="91" t="s">
        <v>181</v>
      </c>
      <c r="Q19" s="108"/>
      <c r="R19" s="69" t="s">
        <v>177</v>
      </c>
      <c r="S19" s="102"/>
      <c r="V19" s="94"/>
      <c r="W19" s="98"/>
      <c r="X19" s="66" t="s">
        <v>27</v>
      </c>
      <c r="Y19" s="97"/>
      <c r="Z19" s="97"/>
      <c r="AA19" s="96"/>
    </row>
    <row r="20" spans="2:27" x14ac:dyDescent="0.2">
      <c r="B20" s="106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67" t="s">
        <v>219</v>
      </c>
      <c r="S20" s="103"/>
      <c r="V20" s="94">
        <v>9</v>
      </c>
      <c r="W20" s="98" t="s">
        <v>28</v>
      </c>
      <c r="X20" s="67" t="s">
        <v>236</v>
      </c>
      <c r="Y20" s="97">
        <v>14</v>
      </c>
      <c r="Z20" s="97">
        <v>1</v>
      </c>
      <c r="AA20" s="96"/>
    </row>
    <row r="21" spans="2:27" x14ac:dyDescent="0.2">
      <c r="B21" s="106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67" t="s">
        <v>220</v>
      </c>
      <c r="S21" s="103"/>
      <c r="V21" s="94"/>
      <c r="W21" s="98"/>
      <c r="X21" s="67" t="s">
        <v>234</v>
      </c>
      <c r="Y21" s="97"/>
      <c r="Z21" s="97"/>
      <c r="AA21" s="96"/>
    </row>
    <row r="22" spans="2:27" x14ac:dyDescent="0.2">
      <c r="B22" s="106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67" t="s">
        <v>221</v>
      </c>
      <c r="S22" s="103"/>
      <c r="V22" s="94"/>
      <c r="W22" s="98"/>
      <c r="X22" s="67" t="s">
        <v>235</v>
      </c>
      <c r="Y22" s="97"/>
      <c r="Z22" s="97"/>
      <c r="AA22" s="96"/>
    </row>
    <row r="23" spans="2:27" x14ac:dyDescent="0.2">
      <c r="B23" s="106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67"/>
      <c r="S23" s="103"/>
      <c r="V23" s="94"/>
      <c r="W23" s="98"/>
      <c r="X23" s="67" t="s">
        <v>215</v>
      </c>
      <c r="Y23" s="97"/>
      <c r="Z23" s="97"/>
      <c r="AA23" s="96"/>
    </row>
    <row r="24" spans="2:27" x14ac:dyDescent="0.2">
      <c r="B24" s="106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67"/>
      <c r="S24" s="103"/>
      <c r="V24" s="94"/>
      <c r="W24" s="98"/>
      <c r="X24" s="67" t="s">
        <v>216</v>
      </c>
      <c r="Y24" s="97"/>
      <c r="Z24" s="97"/>
      <c r="AA24" s="96"/>
    </row>
    <row r="25" spans="2:27" x14ac:dyDescent="0.2">
      <c r="B25" s="106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67"/>
      <c r="S25" s="103"/>
      <c r="V25" s="94"/>
      <c r="W25" s="98"/>
      <c r="X25" s="66" t="s">
        <v>238</v>
      </c>
      <c r="Y25" s="97"/>
      <c r="Z25" s="97"/>
      <c r="AA25" s="96"/>
    </row>
    <row r="26" spans="2:27" x14ac:dyDescent="0.2">
      <c r="B26" s="106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67"/>
      <c r="S26" s="103"/>
      <c r="V26" s="94"/>
      <c r="W26" s="98"/>
      <c r="X26" s="66" t="s">
        <v>34</v>
      </c>
      <c r="Y26" s="97"/>
      <c r="Z26" s="97"/>
      <c r="AA26" s="96"/>
    </row>
    <row r="27" spans="2:27" ht="33" x14ac:dyDescent="0.2">
      <c r="B27" s="106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67"/>
      <c r="S27" s="103"/>
      <c r="V27" s="64">
        <v>10</v>
      </c>
      <c r="W27" s="68" t="s">
        <v>35</v>
      </c>
      <c r="X27" s="66" t="s">
        <v>229</v>
      </c>
      <c r="Y27" s="65">
        <v>15</v>
      </c>
      <c r="Z27" s="65">
        <v>1</v>
      </c>
      <c r="AA27" s="70"/>
    </row>
    <row r="28" spans="2:27" x14ac:dyDescent="0.2">
      <c r="B28" s="106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67"/>
      <c r="S28" s="103"/>
      <c r="V28" s="94">
        <v>11</v>
      </c>
      <c r="W28" s="98" t="s">
        <v>36</v>
      </c>
      <c r="X28" s="66" t="s">
        <v>222</v>
      </c>
      <c r="Y28" s="97">
        <v>16</v>
      </c>
      <c r="Z28" s="97">
        <v>1</v>
      </c>
      <c r="AA28" s="70"/>
    </row>
    <row r="29" spans="2:27" ht="17.25" thickBot="1" x14ac:dyDescent="0.25">
      <c r="B29" s="106"/>
      <c r="C29" s="92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2"/>
      <c r="R29" s="63"/>
      <c r="S29" s="104"/>
      <c r="V29" s="94"/>
      <c r="W29" s="98"/>
      <c r="X29" s="66" t="s">
        <v>226</v>
      </c>
      <c r="Y29" s="97"/>
      <c r="Z29" s="97"/>
      <c r="AA29" s="95"/>
    </row>
    <row r="30" spans="2:27" ht="17.25" thickBot="1" x14ac:dyDescent="0.25">
      <c r="B30" s="107"/>
      <c r="C30" s="93"/>
      <c r="D30" s="62" t="s">
        <v>30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182</v>
      </c>
      <c r="N30" s="62" t="s">
        <v>16</v>
      </c>
      <c r="O30" s="62" t="s">
        <v>16</v>
      </c>
      <c r="P30" s="62" t="s">
        <v>182</v>
      </c>
      <c r="Q30" s="93"/>
      <c r="R30" s="63" t="s">
        <v>237</v>
      </c>
      <c r="S30" s="63"/>
      <c r="V30" s="94"/>
      <c r="W30" s="98"/>
      <c r="X30" s="66" t="s">
        <v>227</v>
      </c>
      <c r="Y30" s="97"/>
      <c r="Z30" s="97"/>
      <c r="AA30" s="95"/>
    </row>
    <row r="31" spans="2:27" ht="17.25" thickBot="1" x14ac:dyDescent="0.25">
      <c r="B31" s="71" t="s">
        <v>223</v>
      </c>
      <c r="C31" s="62" t="s">
        <v>224</v>
      </c>
      <c r="D31" s="62" t="s">
        <v>224</v>
      </c>
      <c r="E31" s="62" t="s">
        <v>224</v>
      </c>
      <c r="F31" s="62" t="s">
        <v>224</v>
      </c>
      <c r="G31" s="62" t="s">
        <v>224</v>
      </c>
      <c r="H31" s="62" t="s">
        <v>224</v>
      </c>
      <c r="I31" s="62" t="s">
        <v>224</v>
      </c>
      <c r="J31" s="62" t="s">
        <v>224</v>
      </c>
      <c r="K31" s="62" t="s">
        <v>224</v>
      </c>
      <c r="L31" s="62" t="s">
        <v>225</v>
      </c>
      <c r="M31" s="62">
        <v>1</v>
      </c>
      <c r="N31" s="62">
        <v>1</v>
      </c>
      <c r="O31" s="62">
        <v>1</v>
      </c>
      <c r="P31" s="62" t="s">
        <v>225</v>
      </c>
      <c r="Q31" s="62" t="s">
        <v>223</v>
      </c>
      <c r="R31" s="63" t="s">
        <v>232</v>
      </c>
      <c r="S31" s="63"/>
      <c r="V31" s="64">
        <v>12</v>
      </c>
      <c r="W31" s="68" t="s">
        <v>191</v>
      </c>
      <c r="X31" s="66" t="s">
        <v>228</v>
      </c>
      <c r="Y31" s="65">
        <v>17</v>
      </c>
      <c r="Z31" s="65">
        <v>1</v>
      </c>
      <c r="AA31" s="70"/>
    </row>
    <row r="32" spans="2:27" x14ac:dyDescent="0.2">
      <c r="V32" s="64">
        <v>13</v>
      </c>
      <c r="W32" s="68" t="s">
        <v>187</v>
      </c>
      <c r="X32" s="66" t="s">
        <v>186</v>
      </c>
      <c r="Y32" s="65">
        <v>18</v>
      </c>
      <c r="Z32" s="65">
        <v>2</v>
      </c>
      <c r="AA32" s="80"/>
    </row>
    <row r="33" spans="22:27" x14ac:dyDescent="0.2">
      <c r="V33" s="64">
        <v>14</v>
      </c>
      <c r="W33" s="68" t="s">
        <v>188</v>
      </c>
      <c r="X33" s="66" t="s">
        <v>186</v>
      </c>
      <c r="Y33" s="65">
        <v>20</v>
      </c>
      <c r="Z33" s="65">
        <v>2</v>
      </c>
      <c r="AA33" s="80"/>
    </row>
    <row r="34" spans="22:27" x14ac:dyDescent="0.2">
      <c r="V34" s="64">
        <v>15</v>
      </c>
      <c r="W34" s="68" t="s">
        <v>189</v>
      </c>
      <c r="X34" s="66" t="s">
        <v>186</v>
      </c>
      <c r="Y34" s="65">
        <v>22</v>
      </c>
      <c r="Z34" s="65">
        <v>2</v>
      </c>
      <c r="AA34" s="80"/>
    </row>
    <row r="35" spans="22:27" x14ac:dyDescent="0.2">
      <c r="V35" s="64">
        <v>16</v>
      </c>
      <c r="W35" s="68" t="s">
        <v>190</v>
      </c>
      <c r="X35" s="66" t="s">
        <v>186</v>
      </c>
      <c r="Y35" s="65">
        <v>24</v>
      </c>
      <c r="Z35" s="65">
        <v>2</v>
      </c>
      <c r="AA35" s="80"/>
    </row>
    <row r="36" spans="22:27" x14ac:dyDescent="0.2">
      <c r="V36" s="64">
        <v>17</v>
      </c>
      <c r="W36" s="68" t="s">
        <v>179</v>
      </c>
      <c r="X36" s="68" t="s">
        <v>176</v>
      </c>
      <c r="Y36" s="65">
        <v>26</v>
      </c>
      <c r="Z36" s="65">
        <v>1</v>
      </c>
      <c r="AA36" s="80"/>
    </row>
    <row r="37" spans="22:27" x14ac:dyDescent="0.2">
      <c r="V37" s="64">
        <v>18</v>
      </c>
      <c r="W37" s="68" t="s">
        <v>48</v>
      </c>
      <c r="X37" s="66" t="s">
        <v>16</v>
      </c>
      <c r="Y37" s="65">
        <v>27</v>
      </c>
      <c r="Z37" s="65">
        <v>1</v>
      </c>
      <c r="AA37" s="80"/>
    </row>
    <row r="38" spans="22:27" x14ac:dyDescent="0.2">
      <c r="V38" s="64">
        <v>19</v>
      </c>
      <c r="W38" s="68" t="s">
        <v>49</v>
      </c>
      <c r="X38" s="66" t="s">
        <v>16</v>
      </c>
      <c r="Y38" s="65">
        <v>28</v>
      </c>
      <c r="Z38" s="65">
        <v>1</v>
      </c>
      <c r="AA38" s="81"/>
    </row>
    <row r="39" spans="22:27" x14ac:dyDescent="0.2">
      <c r="V39" s="88">
        <v>20</v>
      </c>
      <c r="W39" s="68" t="s">
        <v>38</v>
      </c>
      <c r="X39" s="66" t="s">
        <v>183</v>
      </c>
      <c r="Y39" s="65">
        <v>29</v>
      </c>
      <c r="Z39" s="65">
        <v>1</v>
      </c>
      <c r="AA39" s="80"/>
    </row>
    <row r="40" spans="22:27" x14ac:dyDescent="0.2">
      <c r="V40" s="89"/>
      <c r="W40" s="68" t="s">
        <v>39</v>
      </c>
      <c r="X40" s="66" t="s">
        <v>15</v>
      </c>
      <c r="Y40" s="65">
        <v>30</v>
      </c>
      <c r="Z40" s="65">
        <v>1</v>
      </c>
      <c r="AA40" s="80"/>
    </row>
    <row r="41" spans="22:27" x14ac:dyDescent="0.2">
      <c r="V41" s="89"/>
      <c r="W41" s="68" t="s">
        <v>40</v>
      </c>
      <c r="X41" s="66" t="s">
        <v>15</v>
      </c>
      <c r="Y41" s="65">
        <v>31</v>
      </c>
      <c r="Z41" s="65">
        <v>1</v>
      </c>
      <c r="AA41" s="80"/>
    </row>
    <row r="42" spans="22:27" x14ac:dyDescent="0.2">
      <c r="V42" s="89"/>
      <c r="W42" s="68" t="s">
        <v>41</v>
      </c>
      <c r="X42" s="66" t="s">
        <v>15</v>
      </c>
      <c r="Y42" s="65">
        <v>32</v>
      </c>
      <c r="Z42" s="65">
        <v>1</v>
      </c>
      <c r="AA42" s="80"/>
    </row>
    <row r="43" spans="22:27" x14ac:dyDescent="0.2">
      <c r="V43" s="89"/>
      <c r="W43" s="68" t="s">
        <v>42</v>
      </c>
      <c r="X43" s="66" t="s">
        <v>15</v>
      </c>
      <c r="Y43" s="65">
        <v>33</v>
      </c>
      <c r="Z43" s="65">
        <v>1</v>
      </c>
      <c r="AA43" s="80"/>
    </row>
    <row r="44" spans="22:27" x14ac:dyDescent="0.2">
      <c r="V44" s="89"/>
      <c r="W44" s="68" t="s">
        <v>43</v>
      </c>
      <c r="X44" s="66" t="s">
        <v>15</v>
      </c>
      <c r="Y44" s="65">
        <v>34</v>
      </c>
      <c r="Z44" s="65">
        <v>1</v>
      </c>
      <c r="AA44" s="80"/>
    </row>
    <row r="45" spans="22:27" x14ac:dyDescent="0.2">
      <c r="V45" s="89"/>
      <c r="W45" s="68" t="s">
        <v>44</v>
      </c>
      <c r="X45" s="66" t="s">
        <v>15</v>
      </c>
      <c r="Y45" s="65">
        <v>35</v>
      </c>
      <c r="Z45" s="65">
        <v>1</v>
      </c>
      <c r="AA45" s="80"/>
    </row>
    <row r="46" spans="22:27" x14ac:dyDescent="0.2">
      <c r="V46" s="89"/>
      <c r="W46" s="68" t="s">
        <v>45</v>
      </c>
      <c r="X46" s="66" t="s">
        <v>15</v>
      </c>
      <c r="Y46" s="65">
        <v>36</v>
      </c>
      <c r="Z46" s="65">
        <v>1</v>
      </c>
      <c r="AA46" s="80"/>
    </row>
    <row r="47" spans="22:27" x14ac:dyDescent="0.2">
      <c r="V47" s="89"/>
      <c r="W47" s="68" t="s">
        <v>46</v>
      </c>
      <c r="X47" s="66" t="s">
        <v>15</v>
      </c>
      <c r="Y47" s="65">
        <v>37</v>
      </c>
      <c r="Z47" s="65">
        <v>1</v>
      </c>
      <c r="AA47" s="80"/>
    </row>
    <row r="48" spans="22:27" x14ac:dyDescent="0.2">
      <c r="V48" s="90"/>
      <c r="W48" s="68" t="s">
        <v>47</v>
      </c>
      <c r="X48" s="66" t="s">
        <v>15</v>
      </c>
      <c r="Y48" s="65">
        <v>38</v>
      </c>
      <c r="Z48" s="65">
        <v>1</v>
      </c>
      <c r="AA48" s="80"/>
    </row>
    <row r="49" spans="22:27" x14ac:dyDescent="0.2">
      <c r="V49" s="64">
        <v>21</v>
      </c>
      <c r="W49" s="68" t="s">
        <v>184</v>
      </c>
      <c r="X49" s="66" t="s">
        <v>16</v>
      </c>
      <c r="Y49" s="65">
        <v>39</v>
      </c>
      <c r="Z49" s="65">
        <v>1</v>
      </c>
      <c r="AA49" s="80"/>
    </row>
    <row r="50" spans="22:27" x14ac:dyDescent="0.2">
      <c r="V50" s="64">
        <v>22</v>
      </c>
      <c r="W50" s="68" t="s">
        <v>185</v>
      </c>
      <c r="X50" s="66" t="s">
        <v>16</v>
      </c>
      <c r="Y50" s="65">
        <v>40</v>
      </c>
      <c r="Z50" s="65">
        <v>1</v>
      </c>
      <c r="AA50" s="80"/>
    </row>
    <row r="51" spans="22:27" ht="17.25" thickBot="1" x14ac:dyDescent="0.25">
      <c r="V51" s="64">
        <v>23</v>
      </c>
      <c r="W51" s="82" t="s">
        <v>50</v>
      </c>
      <c r="X51" s="83" t="s">
        <v>17</v>
      </c>
      <c r="Y51" s="65">
        <v>41</v>
      </c>
      <c r="Z51" s="72">
        <v>2</v>
      </c>
      <c r="AA51" s="84"/>
    </row>
    <row r="52" spans="22:27" ht="21" x14ac:dyDescent="0.2">
      <c r="Y52" s="75" t="s">
        <v>51</v>
      </c>
      <c r="Z52" s="73">
        <f>SUM(Z3:Z51)</f>
        <v>42</v>
      </c>
    </row>
  </sheetData>
  <mergeCells count="52">
    <mergeCell ref="M4:M18"/>
    <mergeCell ref="M19:M29"/>
    <mergeCell ref="Q3:Q30"/>
    <mergeCell ref="D4:D18"/>
    <mergeCell ref="E4:E18"/>
    <mergeCell ref="F4:F18"/>
    <mergeCell ref="D19:D29"/>
    <mergeCell ref="E19:E29"/>
    <mergeCell ref="F19:F29"/>
    <mergeCell ref="I19:I29"/>
    <mergeCell ref="J19:J29"/>
    <mergeCell ref="L4:L18"/>
    <mergeCell ref="L19:L29"/>
    <mergeCell ref="K4:K18"/>
    <mergeCell ref="K19:K29"/>
    <mergeCell ref="G4:G18"/>
    <mergeCell ref="B3:B30"/>
    <mergeCell ref="C3:C30"/>
    <mergeCell ref="J4:J18"/>
    <mergeCell ref="G19:G29"/>
    <mergeCell ref="H19:H29"/>
    <mergeCell ref="H4:H18"/>
    <mergeCell ref="I4:I18"/>
    <mergeCell ref="Y28:Y30"/>
    <mergeCell ref="W28:W30"/>
    <mergeCell ref="S4:S18"/>
    <mergeCell ref="Y20:Y26"/>
    <mergeCell ref="W20:W26"/>
    <mergeCell ref="W5:W8"/>
    <mergeCell ref="S19:S29"/>
    <mergeCell ref="Y5:Y8"/>
    <mergeCell ref="W13:W19"/>
    <mergeCell ref="Y13:Y19"/>
    <mergeCell ref="V5:V8"/>
    <mergeCell ref="V13:V19"/>
    <mergeCell ref="AA29:AA30"/>
    <mergeCell ref="AA20:AA26"/>
    <mergeCell ref="Z28:Z30"/>
    <mergeCell ref="AA5:AA8"/>
    <mergeCell ref="AA13:AA19"/>
    <mergeCell ref="Z20:Z26"/>
    <mergeCell ref="Z5:Z8"/>
    <mergeCell ref="Z13:Z19"/>
    <mergeCell ref="V39:V48"/>
    <mergeCell ref="N4:N18"/>
    <mergeCell ref="O4:O18"/>
    <mergeCell ref="N19:N29"/>
    <mergeCell ref="O19:O29"/>
    <mergeCell ref="V20:V26"/>
    <mergeCell ref="V28:V30"/>
    <mergeCell ref="P4:P18"/>
    <mergeCell ref="P19:P29"/>
  </mergeCells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52"/>
  <sheetViews>
    <sheetView topLeftCell="A6" zoomScale="85" zoomScaleNormal="85" workbookViewId="0">
      <selection activeCell="L18" sqref="L18"/>
    </sheetView>
  </sheetViews>
  <sheetFormatPr defaultColWidth="9" defaultRowHeight="14.25" x14ac:dyDescent="0.2"/>
  <cols>
    <col min="2" max="2" width="8.75" customWidth="1"/>
    <col min="3" max="3" width="12" customWidth="1"/>
    <col min="4" max="4" width="10.5" customWidth="1"/>
    <col min="5" max="5" width="4.625" customWidth="1"/>
    <col min="6" max="6" width="8.75" customWidth="1"/>
    <col min="7" max="10" width="4.875" customWidth="1"/>
    <col min="11" max="11" width="8.25" customWidth="1"/>
    <col min="12" max="12" width="25.625" customWidth="1"/>
    <col min="13" max="13" width="9.625" customWidth="1"/>
    <col min="14" max="14" width="4.25" customWidth="1"/>
    <col min="15" max="15" width="5" customWidth="1"/>
    <col min="16" max="16" width="18.875" customWidth="1"/>
    <col min="17" max="17" width="36.125" customWidth="1"/>
    <col min="18" max="18" width="7.75" customWidth="1"/>
    <col min="19" max="20" width="5" customWidth="1"/>
  </cols>
  <sheetData>
    <row r="1" spans="2:20" x14ac:dyDescent="0.2">
      <c r="B1" s="16" t="s">
        <v>52</v>
      </c>
      <c r="O1" s="27" t="s">
        <v>53</v>
      </c>
    </row>
    <row r="2" spans="2:20" x14ac:dyDescent="0.2">
      <c r="B2" s="17"/>
      <c r="O2" s="28" t="s">
        <v>54</v>
      </c>
    </row>
    <row r="3" spans="2:20" ht="36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6</v>
      </c>
      <c r="L3" s="2" t="s">
        <v>7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8</v>
      </c>
    </row>
    <row r="4" spans="2:20" ht="15" x14ac:dyDescent="0.2">
      <c r="B4" s="110" t="s">
        <v>59</v>
      </c>
      <c r="C4" s="110" t="s">
        <v>15</v>
      </c>
      <c r="D4" s="18" t="s">
        <v>16</v>
      </c>
      <c r="E4" s="18" t="s">
        <v>16</v>
      </c>
      <c r="F4" s="18" t="s">
        <v>16</v>
      </c>
      <c r="G4" s="18" t="s">
        <v>16</v>
      </c>
      <c r="H4" s="18" t="s">
        <v>16</v>
      </c>
      <c r="I4" s="29" t="s">
        <v>16</v>
      </c>
      <c r="J4" s="29" t="s">
        <v>16</v>
      </c>
      <c r="K4" s="110" t="s">
        <v>17</v>
      </c>
      <c r="L4" s="23" t="s">
        <v>60</v>
      </c>
      <c r="O4" s="21">
        <v>1</v>
      </c>
      <c r="P4" s="23" t="s">
        <v>19</v>
      </c>
      <c r="Q4" s="24" t="s">
        <v>61</v>
      </c>
      <c r="R4" s="18">
        <v>1</v>
      </c>
      <c r="S4" s="18">
        <v>2</v>
      </c>
      <c r="T4" s="18"/>
    </row>
    <row r="5" spans="2:20" ht="15" x14ac:dyDescent="0.2">
      <c r="B5" s="111"/>
      <c r="C5" s="111"/>
      <c r="D5" s="110" t="s">
        <v>21</v>
      </c>
      <c r="E5" s="110" t="s">
        <v>15</v>
      </c>
      <c r="F5" s="110" t="s">
        <v>15</v>
      </c>
      <c r="G5" s="110" t="s">
        <v>16</v>
      </c>
      <c r="H5" s="110" t="s">
        <v>16</v>
      </c>
      <c r="I5" s="120" t="s">
        <v>16</v>
      </c>
      <c r="J5" s="120" t="s">
        <v>16</v>
      </c>
      <c r="K5" s="111"/>
      <c r="L5" s="30" t="s">
        <v>62</v>
      </c>
      <c r="O5" s="21">
        <v>2</v>
      </c>
      <c r="P5" s="23" t="s">
        <v>2</v>
      </c>
      <c r="Q5" s="24" t="s">
        <v>15</v>
      </c>
      <c r="R5" s="18">
        <v>3</v>
      </c>
      <c r="S5" s="18">
        <v>1</v>
      </c>
      <c r="T5" s="18"/>
    </row>
    <row r="6" spans="2:20" ht="54" x14ac:dyDescent="0.2">
      <c r="B6" s="111"/>
      <c r="C6" s="111"/>
      <c r="D6" s="112"/>
      <c r="E6" s="112"/>
      <c r="F6" s="112"/>
      <c r="G6" s="112"/>
      <c r="H6" s="112"/>
      <c r="I6" s="122"/>
      <c r="J6" s="122"/>
      <c r="K6" s="111"/>
      <c r="L6" s="23" t="s">
        <v>63</v>
      </c>
      <c r="O6" s="21">
        <v>3</v>
      </c>
      <c r="P6" s="23" t="s">
        <v>22</v>
      </c>
      <c r="Q6" s="24" t="s">
        <v>64</v>
      </c>
      <c r="R6" s="18">
        <v>4</v>
      </c>
      <c r="S6" s="18">
        <v>1</v>
      </c>
      <c r="T6" s="18"/>
    </row>
    <row r="7" spans="2:20" ht="15" x14ac:dyDescent="0.2">
      <c r="B7" s="111"/>
      <c r="C7" s="111"/>
      <c r="D7" s="110" t="s">
        <v>25</v>
      </c>
      <c r="E7" s="110" t="s">
        <v>15</v>
      </c>
      <c r="F7" s="110" t="s">
        <v>15</v>
      </c>
      <c r="G7" s="110" t="s">
        <v>16</v>
      </c>
      <c r="H7" s="110" t="s">
        <v>16</v>
      </c>
      <c r="I7" s="120" t="s">
        <v>16</v>
      </c>
      <c r="J7" s="120" t="s">
        <v>16</v>
      </c>
      <c r="K7" s="111"/>
      <c r="L7" s="30" t="s">
        <v>65</v>
      </c>
      <c r="O7" s="20">
        <v>4</v>
      </c>
      <c r="P7" s="30" t="s">
        <v>66</v>
      </c>
      <c r="Q7" s="41" t="s">
        <v>67</v>
      </c>
      <c r="R7" s="42">
        <v>5</v>
      </c>
      <c r="S7" s="42">
        <v>2</v>
      </c>
      <c r="T7" s="42"/>
    </row>
    <row r="8" spans="2:20" ht="15" x14ac:dyDescent="0.2">
      <c r="B8" s="111"/>
      <c r="C8" s="111"/>
      <c r="D8" s="111"/>
      <c r="E8" s="111"/>
      <c r="F8" s="111"/>
      <c r="G8" s="111"/>
      <c r="H8" s="111"/>
      <c r="I8" s="121"/>
      <c r="J8" s="121"/>
      <c r="K8" s="111"/>
      <c r="L8" s="31" t="s">
        <v>26</v>
      </c>
      <c r="O8" s="119">
        <v>5</v>
      </c>
      <c r="P8" s="113" t="s">
        <v>24</v>
      </c>
      <c r="Q8" s="9" t="s">
        <v>68</v>
      </c>
      <c r="R8" s="109">
        <v>7</v>
      </c>
      <c r="S8" s="109">
        <v>1</v>
      </c>
      <c r="T8" s="109"/>
    </row>
    <row r="9" spans="2:20" ht="15" x14ac:dyDescent="0.2">
      <c r="B9" s="111"/>
      <c r="C9" s="111"/>
      <c r="D9" s="111"/>
      <c r="E9" s="111"/>
      <c r="F9" s="111"/>
      <c r="G9" s="111"/>
      <c r="H9" s="111"/>
      <c r="I9" s="121"/>
      <c r="J9" s="121"/>
      <c r="K9" s="111"/>
      <c r="L9" s="31" t="s">
        <v>69</v>
      </c>
      <c r="O9" s="119"/>
      <c r="P9" s="113"/>
      <c r="Q9" s="9" t="s">
        <v>70</v>
      </c>
      <c r="R9" s="109"/>
      <c r="S9" s="109"/>
      <c r="T9" s="109"/>
    </row>
    <row r="10" spans="2:20" ht="15" x14ac:dyDescent="0.2">
      <c r="B10" s="111"/>
      <c r="C10" s="111"/>
      <c r="D10" s="111"/>
      <c r="E10" s="111"/>
      <c r="F10" s="111"/>
      <c r="G10" s="111"/>
      <c r="H10" s="111"/>
      <c r="I10" s="121"/>
      <c r="J10" s="121"/>
      <c r="K10" s="111"/>
      <c r="L10" s="31" t="s">
        <v>71</v>
      </c>
      <c r="O10" s="119"/>
      <c r="P10" s="113"/>
      <c r="Q10" s="13" t="s">
        <v>72</v>
      </c>
      <c r="R10" s="109"/>
      <c r="S10" s="109"/>
      <c r="T10" s="109"/>
    </row>
    <row r="11" spans="2:20" ht="15" x14ac:dyDescent="0.2">
      <c r="B11" s="111"/>
      <c r="C11" s="111"/>
      <c r="D11" s="111"/>
      <c r="E11" s="111"/>
      <c r="F11" s="111"/>
      <c r="G11" s="111"/>
      <c r="H11" s="111"/>
      <c r="I11" s="121"/>
      <c r="J11" s="121"/>
      <c r="K11" s="111"/>
      <c r="L11" s="31" t="s">
        <v>73</v>
      </c>
      <c r="O11" s="119"/>
      <c r="P11" s="113"/>
      <c r="Q11" s="13" t="s">
        <v>74</v>
      </c>
      <c r="R11" s="109"/>
      <c r="S11" s="109"/>
      <c r="T11" s="109"/>
    </row>
    <row r="12" spans="2:20" ht="15" x14ac:dyDescent="0.2">
      <c r="B12" s="111"/>
      <c r="C12" s="111"/>
      <c r="D12" s="111"/>
      <c r="E12" s="111"/>
      <c r="F12" s="111"/>
      <c r="G12" s="111"/>
      <c r="H12" s="111"/>
      <c r="I12" s="121"/>
      <c r="J12" s="121"/>
      <c r="K12" s="111"/>
      <c r="L12" s="31" t="s">
        <v>75</v>
      </c>
      <c r="O12" s="119"/>
      <c r="P12" s="113"/>
      <c r="Q12" s="5" t="s">
        <v>76</v>
      </c>
      <c r="R12" s="109"/>
      <c r="S12" s="109"/>
      <c r="T12" s="109"/>
    </row>
    <row r="13" spans="2:20" ht="15" x14ac:dyDescent="0.2">
      <c r="B13" s="111"/>
      <c r="C13" s="111"/>
      <c r="D13" s="111"/>
      <c r="E13" s="111"/>
      <c r="F13" s="111"/>
      <c r="G13" s="111"/>
      <c r="H13" s="111"/>
      <c r="I13" s="121"/>
      <c r="J13" s="121"/>
      <c r="K13" s="111"/>
      <c r="L13" s="31" t="s">
        <v>77</v>
      </c>
      <c r="O13" s="119"/>
      <c r="P13" s="113"/>
      <c r="Q13" s="43" t="s">
        <v>78</v>
      </c>
      <c r="R13" s="109"/>
      <c r="S13" s="109"/>
      <c r="T13" s="109"/>
    </row>
    <row r="14" spans="2:20" ht="15" x14ac:dyDescent="0.2">
      <c r="B14" s="111"/>
      <c r="C14" s="111"/>
      <c r="D14" s="111"/>
      <c r="E14" s="111"/>
      <c r="F14" s="111"/>
      <c r="G14" s="111"/>
      <c r="H14" s="111"/>
      <c r="I14" s="121"/>
      <c r="J14" s="121"/>
      <c r="K14" s="111"/>
      <c r="L14" s="31" t="s">
        <v>79</v>
      </c>
      <c r="O14" s="32">
        <v>6</v>
      </c>
      <c r="P14" s="33" t="s">
        <v>80</v>
      </c>
      <c r="Q14" s="44" t="s">
        <v>81</v>
      </c>
      <c r="R14" s="45">
        <v>8</v>
      </c>
      <c r="S14" s="45">
        <v>2</v>
      </c>
      <c r="T14" s="46" t="s">
        <v>82</v>
      </c>
    </row>
    <row r="15" spans="2:20" ht="15" x14ac:dyDescent="0.2">
      <c r="B15" s="111"/>
      <c r="C15" s="111"/>
      <c r="D15" s="111"/>
      <c r="E15" s="111"/>
      <c r="F15" s="111"/>
      <c r="G15" s="111"/>
      <c r="H15" s="111"/>
      <c r="I15" s="121"/>
      <c r="J15" s="121"/>
      <c r="K15" s="111"/>
      <c r="L15" s="30" t="s">
        <v>83</v>
      </c>
      <c r="O15" s="32">
        <v>7</v>
      </c>
      <c r="P15" s="33" t="s">
        <v>84</v>
      </c>
      <c r="Q15" s="44" t="s">
        <v>85</v>
      </c>
      <c r="R15" s="45">
        <v>10</v>
      </c>
      <c r="S15" s="45">
        <v>2</v>
      </c>
      <c r="T15" s="46" t="s">
        <v>86</v>
      </c>
    </row>
    <row r="16" spans="2:20" ht="15" x14ac:dyDescent="0.2">
      <c r="B16" s="111"/>
      <c r="C16" s="111"/>
      <c r="D16" s="112"/>
      <c r="E16" s="112"/>
      <c r="F16" s="112"/>
      <c r="G16" s="112"/>
      <c r="H16" s="112"/>
      <c r="I16" s="122"/>
      <c r="J16" s="122"/>
      <c r="K16" s="111"/>
      <c r="L16" s="34" t="s">
        <v>87</v>
      </c>
      <c r="O16" s="120">
        <v>8</v>
      </c>
      <c r="P16" s="114" t="s">
        <v>28</v>
      </c>
      <c r="Q16" s="31" t="s">
        <v>88</v>
      </c>
      <c r="R16" s="110">
        <v>12</v>
      </c>
      <c r="S16" s="110">
        <v>1</v>
      </c>
      <c r="T16" s="110"/>
    </row>
    <row r="17" spans="2:20" ht="15" x14ac:dyDescent="0.2">
      <c r="B17" s="111"/>
      <c r="C17" s="111"/>
      <c r="D17" s="110" t="s">
        <v>29</v>
      </c>
      <c r="E17" s="110" t="s">
        <v>15</v>
      </c>
      <c r="F17" s="110" t="s">
        <v>15</v>
      </c>
      <c r="G17" s="110" t="s">
        <v>16</v>
      </c>
      <c r="H17" s="110" t="s">
        <v>16</v>
      </c>
      <c r="I17" s="120" t="s">
        <v>16</v>
      </c>
      <c r="J17" s="120" t="s">
        <v>16</v>
      </c>
      <c r="K17" s="111"/>
      <c r="L17" s="30" t="s">
        <v>89</v>
      </c>
      <c r="O17" s="121"/>
      <c r="P17" s="115"/>
      <c r="Q17" s="37" t="s">
        <v>90</v>
      </c>
      <c r="R17" s="111"/>
      <c r="S17" s="111"/>
      <c r="T17" s="111"/>
    </row>
    <row r="18" spans="2:20" ht="15" x14ac:dyDescent="0.2">
      <c r="B18" s="111"/>
      <c r="C18" s="111"/>
      <c r="D18" s="112"/>
      <c r="E18" s="112"/>
      <c r="F18" s="112"/>
      <c r="G18" s="112"/>
      <c r="H18" s="112"/>
      <c r="I18" s="122"/>
      <c r="J18" s="122"/>
      <c r="K18" s="111"/>
      <c r="L18" s="23" t="s">
        <v>91</v>
      </c>
      <c r="O18" s="121"/>
      <c r="P18" s="115"/>
      <c r="Q18" s="31" t="s">
        <v>92</v>
      </c>
      <c r="R18" s="111"/>
      <c r="S18" s="111"/>
      <c r="T18" s="111"/>
    </row>
    <row r="19" spans="2:20" x14ac:dyDescent="0.2">
      <c r="B19" s="111"/>
      <c r="C19" s="111"/>
      <c r="D19" s="110" t="s">
        <v>93</v>
      </c>
      <c r="E19" s="110" t="s">
        <v>15</v>
      </c>
      <c r="F19" s="110" t="s">
        <v>15</v>
      </c>
      <c r="G19" s="110" t="s">
        <v>15</v>
      </c>
      <c r="H19" s="110" t="s">
        <v>15</v>
      </c>
      <c r="I19" s="120" t="s">
        <v>15</v>
      </c>
      <c r="J19" s="120" t="s">
        <v>15</v>
      </c>
      <c r="K19" s="111"/>
      <c r="L19" s="30" t="s">
        <v>94</v>
      </c>
      <c r="O19" s="122"/>
      <c r="P19" s="116"/>
      <c r="Q19" s="47" t="s">
        <v>95</v>
      </c>
      <c r="R19" s="112"/>
      <c r="S19" s="112"/>
      <c r="T19" s="112"/>
    </row>
    <row r="20" spans="2:20" ht="15" x14ac:dyDescent="0.2">
      <c r="B20" s="111"/>
      <c r="C20" s="111"/>
      <c r="D20" s="111"/>
      <c r="E20" s="111"/>
      <c r="F20" s="111"/>
      <c r="G20" s="111"/>
      <c r="H20" s="111"/>
      <c r="I20" s="121"/>
      <c r="J20" s="121"/>
      <c r="K20" s="111"/>
      <c r="L20" s="30" t="s">
        <v>91</v>
      </c>
      <c r="O20" s="21">
        <v>9</v>
      </c>
      <c r="P20" s="35" t="s">
        <v>35</v>
      </c>
      <c r="Q20" s="40" t="s">
        <v>96</v>
      </c>
      <c r="R20" s="29">
        <v>13</v>
      </c>
      <c r="S20" s="29">
        <v>1</v>
      </c>
      <c r="T20" s="29"/>
    </row>
    <row r="21" spans="2:20" ht="15" x14ac:dyDescent="0.2">
      <c r="B21" s="111"/>
      <c r="C21" s="111"/>
      <c r="D21" s="112"/>
      <c r="E21" s="112"/>
      <c r="F21" s="112"/>
      <c r="G21" s="112"/>
      <c r="H21" s="112"/>
      <c r="I21" s="122"/>
      <c r="J21" s="122"/>
      <c r="K21" s="111"/>
      <c r="L21" s="35" t="s">
        <v>97</v>
      </c>
      <c r="O21" s="21">
        <v>10</v>
      </c>
      <c r="P21" s="35" t="s">
        <v>37</v>
      </c>
      <c r="Q21" s="40" t="s">
        <v>98</v>
      </c>
      <c r="R21" s="29">
        <v>14</v>
      </c>
      <c r="S21" s="29">
        <v>1</v>
      </c>
      <c r="T21" s="29"/>
    </row>
    <row r="22" spans="2:20" ht="15" x14ac:dyDescent="0.2">
      <c r="B22" s="111"/>
      <c r="C22" s="111"/>
      <c r="D22" s="120" t="s">
        <v>99</v>
      </c>
      <c r="E22" s="120" t="s">
        <v>15</v>
      </c>
      <c r="F22" s="120" t="s">
        <v>16</v>
      </c>
      <c r="G22" s="120" t="s">
        <v>16</v>
      </c>
      <c r="H22" s="120" t="s">
        <v>16</v>
      </c>
      <c r="I22" s="120" t="s">
        <v>16</v>
      </c>
      <c r="J22" s="120" t="s">
        <v>16</v>
      </c>
      <c r="K22" s="111"/>
      <c r="L22" s="36" t="s">
        <v>100</v>
      </c>
      <c r="O22" s="21">
        <v>11</v>
      </c>
      <c r="P22" s="35" t="s">
        <v>101</v>
      </c>
      <c r="Q22" s="40" t="s">
        <v>102</v>
      </c>
      <c r="R22" s="18">
        <v>15</v>
      </c>
      <c r="S22" s="29">
        <v>1</v>
      </c>
      <c r="T22" s="29"/>
    </row>
    <row r="23" spans="2:20" ht="15" x14ac:dyDescent="0.2">
      <c r="B23" s="111"/>
      <c r="C23" s="111"/>
      <c r="D23" s="121"/>
      <c r="E23" s="121"/>
      <c r="F23" s="121"/>
      <c r="G23" s="121"/>
      <c r="H23" s="121"/>
      <c r="I23" s="121"/>
      <c r="J23" s="121"/>
      <c r="K23" s="111"/>
      <c r="L23" s="36" t="s">
        <v>103</v>
      </c>
      <c r="O23" s="21">
        <v>12</v>
      </c>
      <c r="P23" s="35" t="s">
        <v>104</v>
      </c>
      <c r="Q23" s="40" t="s">
        <v>102</v>
      </c>
      <c r="R23" s="18">
        <v>16</v>
      </c>
      <c r="S23" s="29">
        <v>1</v>
      </c>
      <c r="T23" s="29"/>
    </row>
    <row r="24" spans="2:20" ht="15" x14ac:dyDescent="0.2">
      <c r="B24" s="111"/>
      <c r="C24" s="111"/>
      <c r="D24" s="121"/>
      <c r="E24" s="121"/>
      <c r="F24" s="121"/>
      <c r="G24" s="121"/>
      <c r="H24" s="121"/>
      <c r="I24" s="121"/>
      <c r="J24" s="121"/>
      <c r="K24" s="111"/>
      <c r="L24" s="37" t="s">
        <v>105</v>
      </c>
      <c r="M24" t="s">
        <v>106</v>
      </c>
      <c r="O24" s="21">
        <v>13</v>
      </c>
      <c r="P24" s="23" t="s">
        <v>107</v>
      </c>
      <c r="Q24" s="24" t="s">
        <v>15</v>
      </c>
      <c r="R24" s="29">
        <v>17</v>
      </c>
      <c r="S24" s="18">
        <v>1</v>
      </c>
      <c r="T24" s="18"/>
    </row>
    <row r="25" spans="2:20" ht="15" x14ac:dyDescent="0.2">
      <c r="B25" s="111"/>
      <c r="C25" s="111"/>
      <c r="D25" s="122"/>
      <c r="E25" s="122"/>
      <c r="F25" s="122"/>
      <c r="G25" s="122"/>
      <c r="H25" s="122"/>
      <c r="I25" s="122"/>
      <c r="J25" s="122"/>
      <c r="K25" s="111"/>
      <c r="L25" s="38" t="s">
        <v>108</v>
      </c>
      <c r="O25" s="21">
        <v>14</v>
      </c>
      <c r="P25" s="23" t="s">
        <v>50</v>
      </c>
      <c r="Q25" s="24" t="s">
        <v>17</v>
      </c>
      <c r="R25" s="18">
        <v>18</v>
      </c>
      <c r="S25" s="18">
        <v>2</v>
      </c>
      <c r="T25" s="18"/>
    </row>
    <row r="26" spans="2:20" x14ac:dyDescent="0.2">
      <c r="B26" s="111"/>
      <c r="C26" s="111"/>
      <c r="D26" s="123" t="s">
        <v>109</v>
      </c>
      <c r="E26" s="123" t="s">
        <v>15</v>
      </c>
      <c r="F26" s="123" t="s">
        <v>16</v>
      </c>
      <c r="G26" s="123" t="s">
        <v>16</v>
      </c>
      <c r="H26" s="123" t="s">
        <v>16</v>
      </c>
      <c r="I26" s="123" t="s">
        <v>16</v>
      </c>
      <c r="J26" s="123" t="s">
        <v>16</v>
      </c>
      <c r="K26" s="111"/>
      <c r="L26" s="117" t="s">
        <v>110</v>
      </c>
      <c r="O26" s="39" t="s">
        <v>111</v>
      </c>
      <c r="R26" s="25" t="s">
        <v>51</v>
      </c>
      <c r="S26" s="25">
        <f>SUM(S4:S25)</f>
        <v>19</v>
      </c>
    </row>
    <row r="27" spans="2:20" x14ac:dyDescent="0.2">
      <c r="B27" s="111"/>
      <c r="C27" s="111"/>
      <c r="D27" s="123"/>
      <c r="E27" s="123"/>
      <c r="F27" s="123"/>
      <c r="G27" s="123"/>
      <c r="H27" s="123"/>
      <c r="I27" s="123"/>
      <c r="J27" s="123"/>
      <c r="K27" s="111"/>
      <c r="L27" s="117"/>
    </row>
    <row r="28" spans="2:20" x14ac:dyDescent="0.2">
      <c r="B28" s="111"/>
      <c r="C28" s="111"/>
      <c r="D28" s="124"/>
      <c r="E28" s="124"/>
      <c r="F28" s="124"/>
      <c r="G28" s="124"/>
      <c r="H28" s="124"/>
      <c r="I28" s="124"/>
      <c r="J28" s="124"/>
      <c r="K28" s="111"/>
      <c r="L28" s="118"/>
    </row>
    <row r="29" spans="2:20" ht="17.100000000000001" customHeight="1" x14ac:dyDescent="0.2">
      <c r="B29" s="111"/>
      <c r="C29" s="111"/>
      <c r="D29" s="123" t="s">
        <v>112</v>
      </c>
      <c r="E29" s="123" t="s">
        <v>15</v>
      </c>
      <c r="F29" s="123" t="s">
        <v>15</v>
      </c>
      <c r="G29" s="123" t="s">
        <v>15</v>
      </c>
      <c r="H29" s="123" t="s">
        <v>15</v>
      </c>
      <c r="I29" s="123" t="s">
        <v>16</v>
      </c>
      <c r="J29" s="123" t="s">
        <v>16</v>
      </c>
      <c r="K29" s="111"/>
      <c r="L29" s="117" t="s">
        <v>113</v>
      </c>
    </row>
    <row r="30" spans="2:20" ht="26.1" customHeight="1" x14ac:dyDescent="0.2">
      <c r="B30" s="111"/>
      <c r="C30" s="111"/>
      <c r="D30" s="123"/>
      <c r="E30" s="123"/>
      <c r="F30" s="123"/>
      <c r="G30" s="123"/>
      <c r="H30" s="123"/>
      <c r="I30" s="123"/>
      <c r="J30" s="123"/>
      <c r="K30" s="111"/>
      <c r="L30" s="117"/>
    </row>
    <row r="31" spans="2:20" ht="27" customHeight="1" x14ac:dyDescent="0.2">
      <c r="B31" s="111"/>
      <c r="C31" s="111"/>
      <c r="D31" s="124"/>
      <c r="E31" s="124"/>
      <c r="F31" s="124"/>
      <c r="G31" s="124"/>
      <c r="H31" s="124"/>
      <c r="I31" s="124"/>
      <c r="J31" s="124"/>
      <c r="K31" s="111"/>
      <c r="L31" s="118"/>
    </row>
    <row r="32" spans="2:20" ht="15" x14ac:dyDescent="0.2">
      <c r="B32" s="112"/>
      <c r="C32" s="112"/>
      <c r="D32" s="18" t="s">
        <v>30</v>
      </c>
      <c r="E32" s="18" t="s">
        <v>16</v>
      </c>
      <c r="F32" s="18" t="s">
        <v>16</v>
      </c>
      <c r="G32" s="18" t="s">
        <v>16</v>
      </c>
      <c r="H32" s="18" t="s">
        <v>16</v>
      </c>
      <c r="I32" s="29" t="s">
        <v>16</v>
      </c>
      <c r="J32" s="29" t="s">
        <v>16</v>
      </c>
      <c r="K32" s="112"/>
      <c r="L32" s="23" t="s">
        <v>31</v>
      </c>
    </row>
    <row r="33" spans="2:15" ht="15" x14ac:dyDescent="0.2">
      <c r="B33" s="19" t="s">
        <v>32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29" t="s">
        <v>114</v>
      </c>
      <c r="J33" s="29" t="s">
        <v>114</v>
      </c>
      <c r="K33" s="18" t="s">
        <v>32</v>
      </c>
      <c r="L33" s="23" t="s">
        <v>115</v>
      </c>
    </row>
    <row r="40" spans="2:15" x14ac:dyDescent="0.2">
      <c r="B40" s="22" t="s">
        <v>116</v>
      </c>
      <c r="K40" s="22" t="s">
        <v>117</v>
      </c>
    </row>
    <row r="41" spans="2:15" ht="36" x14ac:dyDescent="0.2"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</row>
    <row r="42" spans="2:15" ht="15" x14ac:dyDescent="0.2">
      <c r="B42" s="21">
        <v>1</v>
      </c>
      <c r="C42" s="23" t="s">
        <v>19</v>
      </c>
      <c r="D42" s="24" t="s">
        <v>118</v>
      </c>
      <c r="E42" s="18">
        <v>1</v>
      </c>
      <c r="F42" s="18">
        <v>2</v>
      </c>
      <c r="K42" s="21">
        <v>1</v>
      </c>
      <c r="L42" s="23" t="s">
        <v>19</v>
      </c>
      <c r="M42" s="24" t="s">
        <v>119</v>
      </c>
      <c r="N42" s="18">
        <v>1</v>
      </c>
      <c r="O42" s="18">
        <v>2</v>
      </c>
    </row>
    <row r="43" spans="2:15" ht="15" x14ac:dyDescent="0.2">
      <c r="B43" s="21">
        <v>2</v>
      </c>
      <c r="C43" s="23" t="s">
        <v>2</v>
      </c>
      <c r="D43" s="24" t="s">
        <v>15</v>
      </c>
      <c r="E43" s="18">
        <v>3</v>
      </c>
      <c r="F43" s="18">
        <v>1</v>
      </c>
      <c r="K43" s="21">
        <v>2</v>
      </c>
      <c r="L43" s="23" t="s">
        <v>2</v>
      </c>
      <c r="M43" s="24" t="s">
        <v>15</v>
      </c>
      <c r="N43" s="18">
        <v>3</v>
      </c>
      <c r="O43" s="18">
        <v>1</v>
      </c>
    </row>
    <row r="44" spans="2:15" ht="15" x14ac:dyDescent="0.2">
      <c r="B44" s="21">
        <v>3</v>
      </c>
      <c r="C44" s="23" t="s">
        <v>120</v>
      </c>
      <c r="D44" s="24" t="s">
        <v>15</v>
      </c>
      <c r="E44" s="18">
        <v>4</v>
      </c>
      <c r="F44" s="18">
        <v>1</v>
      </c>
      <c r="K44" s="21">
        <v>3</v>
      </c>
      <c r="L44" s="23" t="s">
        <v>121</v>
      </c>
      <c r="M44" s="24" t="s">
        <v>122</v>
      </c>
      <c r="N44" s="18">
        <v>4</v>
      </c>
      <c r="O44" s="18">
        <v>2</v>
      </c>
    </row>
    <row r="45" spans="2:15" ht="15" x14ac:dyDescent="0.2">
      <c r="B45" s="21">
        <v>4</v>
      </c>
      <c r="C45" s="23" t="s">
        <v>123</v>
      </c>
      <c r="D45" s="24" t="s">
        <v>15</v>
      </c>
      <c r="E45" s="18">
        <v>5</v>
      </c>
      <c r="F45" s="18">
        <v>1</v>
      </c>
      <c r="K45" s="21">
        <v>4</v>
      </c>
      <c r="L45" s="35" t="s">
        <v>124</v>
      </c>
      <c r="M45" s="40" t="s">
        <v>15</v>
      </c>
      <c r="N45" s="29">
        <v>6</v>
      </c>
      <c r="O45" s="29">
        <v>4</v>
      </c>
    </row>
    <row r="46" spans="2:15" ht="15" x14ac:dyDescent="0.2">
      <c r="B46" s="21">
        <v>5</v>
      </c>
      <c r="C46" s="23" t="s">
        <v>125</v>
      </c>
      <c r="D46" s="24" t="s">
        <v>15</v>
      </c>
      <c r="E46" s="18">
        <v>6</v>
      </c>
      <c r="F46" s="18">
        <v>1</v>
      </c>
      <c r="K46" s="21">
        <v>5</v>
      </c>
      <c r="L46" s="35" t="s">
        <v>126</v>
      </c>
      <c r="M46" s="40" t="s">
        <v>15</v>
      </c>
      <c r="N46" s="29">
        <v>10</v>
      </c>
      <c r="O46" s="29">
        <v>4</v>
      </c>
    </row>
    <row r="47" spans="2:15" ht="15" x14ac:dyDescent="0.2">
      <c r="B47" s="21">
        <v>6</v>
      </c>
      <c r="C47" s="23" t="s">
        <v>127</v>
      </c>
      <c r="D47" s="24" t="s">
        <v>15</v>
      </c>
      <c r="E47" s="18">
        <v>7</v>
      </c>
      <c r="F47" s="18">
        <v>1</v>
      </c>
      <c r="K47" s="21">
        <v>6</v>
      </c>
      <c r="L47" s="23" t="s">
        <v>48</v>
      </c>
      <c r="M47" s="24" t="s">
        <v>15</v>
      </c>
      <c r="N47" s="18">
        <v>14</v>
      </c>
      <c r="O47" s="18">
        <v>1</v>
      </c>
    </row>
    <row r="48" spans="2:15" ht="15" x14ac:dyDescent="0.2">
      <c r="B48" s="21">
        <v>7</v>
      </c>
      <c r="C48" s="23" t="s">
        <v>128</v>
      </c>
      <c r="D48" s="24" t="s">
        <v>15</v>
      </c>
      <c r="E48" s="18">
        <v>8</v>
      </c>
      <c r="F48" s="18">
        <v>1</v>
      </c>
      <c r="K48" s="21">
        <v>6</v>
      </c>
      <c r="L48" s="23" t="s">
        <v>49</v>
      </c>
      <c r="M48" s="24" t="s">
        <v>15</v>
      </c>
      <c r="N48" s="18">
        <v>15</v>
      </c>
      <c r="O48" s="18">
        <v>1</v>
      </c>
    </row>
    <row r="49" spans="2:15" ht="15" x14ac:dyDescent="0.2">
      <c r="B49" s="21">
        <v>8</v>
      </c>
      <c r="C49" s="23" t="s">
        <v>129</v>
      </c>
      <c r="D49" s="24" t="s">
        <v>15</v>
      </c>
      <c r="E49" s="18">
        <v>9</v>
      </c>
      <c r="F49" s="18">
        <v>1</v>
      </c>
      <c r="K49" s="21">
        <v>6</v>
      </c>
      <c r="L49" s="23" t="s">
        <v>130</v>
      </c>
      <c r="M49" s="24" t="s">
        <v>15</v>
      </c>
      <c r="N49" s="18">
        <v>16</v>
      </c>
      <c r="O49" s="18">
        <v>1</v>
      </c>
    </row>
    <row r="50" spans="2:15" ht="15" x14ac:dyDescent="0.2">
      <c r="B50" s="21">
        <v>9</v>
      </c>
      <c r="C50" s="23" t="s">
        <v>107</v>
      </c>
      <c r="D50" s="24" t="s">
        <v>15</v>
      </c>
      <c r="E50" s="18">
        <v>10</v>
      </c>
      <c r="F50" s="18">
        <v>1</v>
      </c>
      <c r="K50" s="21">
        <v>6</v>
      </c>
      <c r="L50" s="23" t="s">
        <v>131</v>
      </c>
      <c r="M50" s="24" t="s">
        <v>15</v>
      </c>
      <c r="N50" s="18">
        <v>17</v>
      </c>
      <c r="O50" s="18">
        <v>1</v>
      </c>
    </row>
    <row r="51" spans="2:15" ht="15" x14ac:dyDescent="0.2">
      <c r="B51" s="21">
        <v>10</v>
      </c>
      <c r="C51" s="23" t="s">
        <v>50</v>
      </c>
      <c r="D51" s="24" t="s">
        <v>17</v>
      </c>
      <c r="E51" s="18">
        <v>11</v>
      </c>
      <c r="F51" s="18">
        <v>2</v>
      </c>
      <c r="K51" s="21">
        <v>7</v>
      </c>
      <c r="L51" s="23" t="s">
        <v>50</v>
      </c>
      <c r="M51" s="24" t="s">
        <v>17</v>
      </c>
      <c r="N51" s="18">
        <v>15</v>
      </c>
      <c r="O51" s="18">
        <v>2</v>
      </c>
    </row>
    <row r="52" spans="2:15" x14ac:dyDescent="0.2">
      <c r="E52" s="25" t="s">
        <v>51</v>
      </c>
      <c r="F52" s="26">
        <f>SUM(F42:F51)</f>
        <v>12</v>
      </c>
      <c r="N52" s="26" t="s">
        <v>51</v>
      </c>
      <c r="O52" s="26">
        <f>SUM(O42:O51)</f>
        <v>19</v>
      </c>
    </row>
  </sheetData>
  <mergeCells count="64">
    <mergeCell ref="B4:B32"/>
    <mergeCell ref="C4:C32"/>
    <mergeCell ref="D5:D6"/>
    <mergeCell ref="D7:D16"/>
    <mergeCell ref="D17:D18"/>
    <mergeCell ref="D19:D21"/>
    <mergeCell ref="D22:D25"/>
    <mergeCell ref="D26:D28"/>
    <mergeCell ref="D29:D31"/>
    <mergeCell ref="E26:E28"/>
    <mergeCell ref="E29:E31"/>
    <mergeCell ref="F5:F6"/>
    <mergeCell ref="F7:F16"/>
    <mergeCell ref="F17:F18"/>
    <mergeCell ref="F19:F21"/>
    <mergeCell ref="F22:F25"/>
    <mergeCell ref="F26:F28"/>
    <mergeCell ref="F29:F31"/>
    <mergeCell ref="E5:E6"/>
    <mergeCell ref="E7:E16"/>
    <mergeCell ref="E17:E18"/>
    <mergeCell ref="E19:E21"/>
    <mergeCell ref="E22:E25"/>
    <mergeCell ref="G26:G28"/>
    <mergeCell ref="G29:G31"/>
    <mergeCell ref="H5:H6"/>
    <mergeCell ref="H7:H16"/>
    <mergeCell ref="H17:H18"/>
    <mergeCell ref="H19:H21"/>
    <mergeCell ref="H22:H25"/>
    <mergeCell ref="H26:H28"/>
    <mergeCell ref="H29:H31"/>
    <mergeCell ref="G5:G6"/>
    <mergeCell ref="G7:G16"/>
    <mergeCell ref="G17:G18"/>
    <mergeCell ref="G19:G21"/>
    <mergeCell ref="G22:G25"/>
    <mergeCell ref="I26:I28"/>
    <mergeCell ref="I29:I31"/>
    <mergeCell ref="J5:J6"/>
    <mergeCell ref="J7:J16"/>
    <mergeCell ref="J17:J18"/>
    <mergeCell ref="J19:J21"/>
    <mergeCell ref="J22:J25"/>
    <mergeCell ref="J26:J28"/>
    <mergeCell ref="J29:J31"/>
    <mergeCell ref="I5:I6"/>
    <mergeCell ref="I7:I16"/>
    <mergeCell ref="I17:I18"/>
    <mergeCell ref="I19:I21"/>
    <mergeCell ref="I22:I25"/>
    <mergeCell ref="K4:K32"/>
    <mergeCell ref="L26:L28"/>
    <mergeCell ref="L29:L31"/>
    <mergeCell ref="O8:O13"/>
    <mergeCell ref="O16:O19"/>
    <mergeCell ref="T8:T13"/>
    <mergeCell ref="T16:T19"/>
    <mergeCell ref="P8:P13"/>
    <mergeCell ref="P16:P19"/>
    <mergeCell ref="R8:R13"/>
    <mergeCell ref="R16:R19"/>
    <mergeCell ref="S8:S13"/>
    <mergeCell ref="S16:S19"/>
  </mergeCells>
  <phoneticPr fontId="2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6"/>
  <sheetViews>
    <sheetView tabSelected="1" topLeftCell="E10" zoomScale="130" zoomScaleNormal="130" workbookViewId="0">
      <selection activeCell="S30" sqref="S30"/>
    </sheetView>
  </sheetViews>
  <sheetFormatPr defaultColWidth="9" defaultRowHeight="14.25" x14ac:dyDescent="0.2"/>
  <cols>
    <col min="2" max="2" width="8.75" customWidth="1"/>
    <col min="3" max="3" width="9.25" customWidth="1"/>
    <col min="4" max="4" width="8.375" customWidth="1"/>
    <col min="5" max="7" width="5.75" bestFit="1" customWidth="1"/>
    <col min="8" max="9" width="5.75" customWidth="1"/>
    <col min="10" max="10" width="5.75" bestFit="1" customWidth="1"/>
    <col min="11" max="11" width="8.25" customWidth="1"/>
    <col min="12" max="12" width="30.5" customWidth="1"/>
    <col min="14" max="14" width="7.625" customWidth="1"/>
    <col min="15" max="15" width="6.625" customWidth="1"/>
    <col min="16" max="16" width="23.5" customWidth="1"/>
    <col min="17" max="17" width="35.625" customWidth="1"/>
    <col min="18" max="18" width="5.25" customWidth="1"/>
    <col min="19" max="19" width="7.125" customWidth="1"/>
    <col min="20" max="20" width="7.25" customWidth="1"/>
  </cols>
  <sheetData>
    <row r="1" spans="2:20" ht="15.75" x14ac:dyDescent="0.2">
      <c r="B1" s="1" t="s">
        <v>132</v>
      </c>
      <c r="O1" s="1" t="s">
        <v>133</v>
      </c>
    </row>
    <row r="2" spans="2:20" ht="18" x14ac:dyDescent="0.2">
      <c r="B2" s="2" t="s">
        <v>1</v>
      </c>
      <c r="C2" s="2" t="s">
        <v>2</v>
      </c>
      <c r="D2" s="2" t="s">
        <v>3</v>
      </c>
      <c r="E2" s="2" t="s">
        <v>134</v>
      </c>
      <c r="F2" s="2" t="s">
        <v>135</v>
      </c>
      <c r="G2" s="2" t="s">
        <v>162</v>
      </c>
      <c r="H2" s="2" t="s">
        <v>163</v>
      </c>
      <c r="I2" s="2" t="s">
        <v>164</v>
      </c>
      <c r="J2" s="2" t="s">
        <v>174</v>
      </c>
      <c r="K2" s="2" t="s">
        <v>6</v>
      </c>
      <c r="L2" s="2" t="s">
        <v>7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8</v>
      </c>
    </row>
    <row r="3" spans="2:20" ht="15" customHeight="1" x14ac:dyDescent="0.2">
      <c r="B3" s="125" t="s">
        <v>136</v>
      </c>
      <c r="C3" s="125" t="s">
        <v>240</v>
      </c>
      <c r="D3" s="3" t="s">
        <v>16</v>
      </c>
      <c r="E3" s="125" t="s">
        <v>15</v>
      </c>
      <c r="F3" s="125" t="s">
        <v>15</v>
      </c>
      <c r="G3" s="125" t="s">
        <v>15</v>
      </c>
      <c r="H3" s="125" t="s">
        <v>15</v>
      </c>
      <c r="I3" s="125" t="s">
        <v>15</v>
      </c>
      <c r="J3" s="125" t="s">
        <v>15</v>
      </c>
      <c r="K3" s="125" t="s">
        <v>17</v>
      </c>
      <c r="L3" s="4" t="s">
        <v>137</v>
      </c>
      <c r="O3" s="6">
        <v>1</v>
      </c>
      <c r="P3" s="7" t="s">
        <v>19</v>
      </c>
      <c r="Q3" s="8" t="s">
        <v>138</v>
      </c>
      <c r="R3" s="3">
        <v>1</v>
      </c>
      <c r="S3" s="3">
        <v>2</v>
      </c>
      <c r="T3" s="3"/>
    </row>
    <row r="4" spans="2:20" ht="15" x14ac:dyDescent="0.2">
      <c r="B4" s="126"/>
      <c r="C4" s="126"/>
      <c r="D4" s="109" t="s">
        <v>21</v>
      </c>
      <c r="E4" s="126"/>
      <c r="F4" s="126"/>
      <c r="G4" s="126"/>
      <c r="H4" s="126"/>
      <c r="I4" s="126"/>
      <c r="J4" s="126"/>
      <c r="K4" s="126"/>
      <c r="L4" s="4" t="s">
        <v>139</v>
      </c>
      <c r="O4" s="6">
        <v>2</v>
      </c>
      <c r="P4" s="7" t="s">
        <v>2</v>
      </c>
      <c r="Q4" s="8" t="s">
        <v>165</v>
      </c>
      <c r="R4" s="3">
        <v>3</v>
      </c>
      <c r="S4" s="3">
        <v>1</v>
      </c>
      <c r="T4" s="3"/>
    </row>
    <row r="5" spans="2:20" ht="15" x14ac:dyDescent="0.2">
      <c r="B5" s="126"/>
      <c r="C5" s="126"/>
      <c r="D5" s="109"/>
      <c r="E5" s="126"/>
      <c r="F5" s="126"/>
      <c r="G5" s="126"/>
      <c r="H5" s="126"/>
      <c r="I5" s="126"/>
      <c r="J5" s="126"/>
      <c r="K5" s="126"/>
      <c r="L5" s="4" t="s">
        <v>171</v>
      </c>
      <c r="O5" s="6">
        <v>3</v>
      </c>
      <c r="P5" s="7" t="s">
        <v>140</v>
      </c>
      <c r="Q5" s="8" t="s">
        <v>141</v>
      </c>
      <c r="R5" s="3">
        <v>4</v>
      </c>
      <c r="S5" s="3">
        <v>1</v>
      </c>
      <c r="T5" s="3"/>
    </row>
    <row r="6" spans="2:20" ht="15" x14ac:dyDescent="0.2">
      <c r="B6" s="126"/>
      <c r="C6" s="126"/>
      <c r="D6" s="109"/>
      <c r="E6" s="126"/>
      <c r="F6" s="126"/>
      <c r="G6" s="126"/>
      <c r="H6" s="126"/>
      <c r="I6" s="126"/>
      <c r="J6" s="126"/>
      <c r="K6" s="126"/>
      <c r="L6" s="5" t="s">
        <v>254</v>
      </c>
      <c r="O6" s="6">
        <v>4</v>
      </c>
      <c r="P6" s="7" t="s">
        <v>142</v>
      </c>
      <c r="Q6" s="5" t="s">
        <v>141</v>
      </c>
      <c r="R6" s="3">
        <v>5</v>
      </c>
      <c r="S6" s="3">
        <v>1</v>
      </c>
      <c r="T6" s="3"/>
    </row>
    <row r="7" spans="2:20" ht="15" x14ac:dyDescent="0.2">
      <c r="B7" s="126"/>
      <c r="C7" s="126"/>
      <c r="D7" s="109"/>
      <c r="E7" s="126"/>
      <c r="F7" s="126"/>
      <c r="G7" s="126"/>
      <c r="H7" s="126"/>
      <c r="I7" s="126"/>
      <c r="J7" s="126"/>
      <c r="K7" s="126"/>
      <c r="L7" s="5" t="s">
        <v>153</v>
      </c>
      <c r="O7" s="6">
        <v>5</v>
      </c>
      <c r="P7" s="7" t="s">
        <v>143</v>
      </c>
      <c r="Q7" s="8" t="s">
        <v>144</v>
      </c>
      <c r="R7" s="3">
        <v>6</v>
      </c>
      <c r="S7" s="3">
        <v>1</v>
      </c>
      <c r="T7" s="3"/>
    </row>
    <row r="8" spans="2:20" ht="15" x14ac:dyDescent="0.2">
      <c r="B8" s="126"/>
      <c r="C8" s="126"/>
      <c r="D8" s="109"/>
      <c r="E8" s="126"/>
      <c r="F8" s="126"/>
      <c r="G8" s="126"/>
      <c r="H8" s="126"/>
      <c r="I8" s="126"/>
      <c r="J8" s="126"/>
      <c r="K8" s="126"/>
      <c r="L8" s="4" t="s">
        <v>145</v>
      </c>
      <c r="O8" s="6">
        <v>6</v>
      </c>
      <c r="P8" s="7" t="s">
        <v>146</v>
      </c>
      <c r="Q8" s="5" t="s">
        <v>144</v>
      </c>
      <c r="R8" s="3">
        <v>7</v>
      </c>
      <c r="S8" s="3">
        <v>1</v>
      </c>
      <c r="T8" s="3"/>
    </row>
    <row r="9" spans="2:20" ht="15" x14ac:dyDescent="0.2">
      <c r="B9" s="126"/>
      <c r="C9" s="126"/>
      <c r="D9" s="109"/>
      <c r="E9" s="126"/>
      <c r="F9" s="126"/>
      <c r="G9" s="126"/>
      <c r="H9" s="126"/>
      <c r="I9" s="126"/>
      <c r="J9" s="126"/>
      <c r="K9" s="126"/>
      <c r="L9" s="4" t="s">
        <v>171</v>
      </c>
      <c r="O9" s="6">
        <v>7</v>
      </c>
      <c r="P9" s="15" t="s">
        <v>246</v>
      </c>
      <c r="Q9" s="5" t="s">
        <v>15</v>
      </c>
      <c r="R9" s="85">
        <v>8</v>
      </c>
      <c r="S9" s="85">
        <v>1</v>
      </c>
      <c r="T9" s="6"/>
    </row>
    <row r="10" spans="2:20" ht="15" x14ac:dyDescent="0.2">
      <c r="B10" s="126"/>
      <c r="C10" s="126"/>
      <c r="D10" s="109"/>
      <c r="E10" s="126"/>
      <c r="F10" s="126"/>
      <c r="G10" s="126"/>
      <c r="H10" s="126"/>
      <c r="I10" s="126"/>
      <c r="J10" s="126"/>
      <c r="K10" s="126"/>
      <c r="L10" s="5" t="s">
        <v>255</v>
      </c>
      <c r="O10" s="129">
        <v>8</v>
      </c>
      <c r="P10" s="128" t="s">
        <v>247</v>
      </c>
      <c r="Q10" s="132" t="s">
        <v>15</v>
      </c>
      <c r="R10" s="129">
        <v>9</v>
      </c>
      <c r="S10" s="129">
        <v>1</v>
      </c>
      <c r="T10" s="10"/>
    </row>
    <row r="11" spans="2:20" ht="15" x14ac:dyDescent="0.2">
      <c r="B11" s="126"/>
      <c r="C11" s="126"/>
      <c r="D11" s="109"/>
      <c r="E11" s="126"/>
      <c r="F11" s="126"/>
      <c r="G11" s="126"/>
      <c r="H11" s="126"/>
      <c r="I11" s="126"/>
      <c r="J11" s="126"/>
      <c r="K11" s="126"/>
      <c r="L11" s="5" t="s">
        <v>256</v>
      </c>
      <c r="O11" s="119">
        <v>9</v>
      </c>
      <c r="P11" s="7" t="s">
        <v>147</v>
      </c>
      <c r="Q11" s="5" t="s">
        <v>148</v>
      </c>
      <c r="R11" s="109">
        <v>10</v>
      </c>
      <c r="S11" s="109">
        <v>1</v>
      </c>
      <c r="T11" s="109"/>
    </row>
    <row r="12" spans="2:20" ht="27" x14ac:dyDescent="0.2">
      <c r="B12" s="126"/>
      <c r="C12" s="126"/>
      <c r="D12" s="125" t="s">
        <v>25</v>
      </c>
      <c r="E12" s="126"/>
      <c r="F12" s="126"/>
      <c r="G12" s="126"/>
      <c r="H12" s="126"/>
      <c r="I12" s="126"/>
      <c r="J12" s="126"/>
      <c r="K12" s="126"/>
      <c r="L12" s="4" t="s">
        <v>149</v>
      </c>
      <c r="O12" s="119"/>
      <c r="P12" s="7" t="s">
        <v>150</v>
      </c>
      <c r="Q12" s="4" t="s">
        <v>151</v>
      </c>
      <c r="R12" s="109"/>
      <c r="S12" s="109"/>
      <c r="T12" s="109"/>
    </row>
    <row r="13" spans="2:20" ht="15" x14ac:dyDescent="0.2"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4" t="s">
        <v>171</v>
      </c>
      <c r="O13" s="119"/>
      <c r="P13" s="11"/>
      <c r="Q13" s="5"/>
      <c r="R13" s="109"/>
      <c r="S13" s="109"/>
      <c r="T13" s="109"/>
    </row>
    <row r="14" spans="2:20" ht="15" x14ac:dyDescent="0.2"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5" t="s">
        <v>254</v>
      </c>
      <c r="O14" s="119">
        <v>10</v>
      </c>
      <c r="P14" s="7" t="s">
        <v>152</v>
      </c>
      <c r="Q14" s="5" t="s">
        <v>148</v>
      </c>
      <c r="R14" s="109">
        <v>11</v>
      </c>
      <c r="S14" s="109">
        <v>1</v>
      </c>
      <c r="T14" s="109"/>
    </row>
    <row r="15" spans="2:20" ht="27" x14ac:dyDescent="0.2"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5" t="s">
        <v>153</v>
      </c>
      <c r="O15" s="119"/>
      <c r="P15" s="7" t="s">
        <v>150</v>
      </c>
      <c r="Q15" s="4" t="s">
        <v>151</v>
      </c>
      <c r="R15" s="109"/>
      <c r="S15" s="109"/>
      <c r="T15" s="109"/>
    </row>
    <row r="16" spans="2:20" ht="15" x14ac:dyDescent="0.2"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4" t="s">
        <v>145</v>
      </c>
      <c r="O16" s="119"/>
      <c r="P16" s="11"/>
      <c r="Q16" s="5"/>
      <c r="R16" s="109"/>
      <c r="S16" s="109"/>
      <c r="T16" s="109"/>
    </row>
    <row r="17" spans="2:20" ht="15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4" t="s">
        <v>171</v>
      </c>
      <c r="O17" s="85">
        <v>11</v>
      </c>
      <c r="P17" s="15" t="s">
        <v>154</v>
      </c>
      <c r="Q17" s="8" t="s">
        <v>155</v>
      </c>
      <c r="R17" s="85">
        <v>12</v>
      </c>
      <c r="S17" s="85">
        <v>1</v>
      </c>
      <c r="T17" s="6"/>
    </row>
    <row r="18" spans="2:20" ht="15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5" t="s">
        <v>255</v>
      </c>
      <c r="O18" s="138">
        <v>12</v>
      </c>
      <c r="P18" s="138" t="s">
        <v>156</v>
      </c>
      <c r="Q18" s="139" t="s">
        <v>258</v>
      </c>
      <c r="R18" s="138">
        <v>13</v>
      </c>
      <c r="S18" s="138">
        <v>4</v>
      </c>
      <c r="T18" s="12"/>
    </row>
    <row r="19" spans="2:20" ht="15" x14ac:dyDescent="0.2"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5" t="s">
        <v>256</v>
      </c>
      <c r="O19" s="138">
        <v>13</v>
      </c>
      <c r="P19" s="138" t="s">
        <v>157</v>
      </c>
      <c r="Q19" s="139" t="s">
        <v>167</v>
      </c>
      <c r="R19" s="138">
        <v>17</v>
      </c>
      <c r="S19" s="138">
        <v>4</v>
      </c>
      <c r="T19" s="12"/>
    </row>
    <row r="20" spans="2:20" ht="15" x14ac:dyDescent="0.2"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4"/>
      <c r="O20" s="140">
        <v>14</v>
      </c>
      <c r="P20" s="141" t="s">
        <v>158</v>
      </c>
      <c r="Q20" s="142" t="s">
        <v>259</v>
      </c>
      <c r="R20" s="143">
        <v>21</v>
      </c>
      <c r="S20" s="143">
        <v>1</v>
      </c>
      <c r="T20" s="14"/>
    </row>
    <row r="21" spans="2:20" ht="15" x14ac:dyDescent="0.2"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5"/>
      <c r="O21" s="140">
        <v>14</v>
      </c>
      <c r="P21" s="141" t="s">
        <v>159</v>
      </c>
      <c r="Q21" s="144" t="s">
        <v>260</v>
      </c>
      <c r="R21" s="143">
        <v>22</v>
      </c>
      <c r="S21" s="143">
        <v>1</v>
      </c>
      <c r="T21" s="12"/>
    </row>
    <row r="22" spans="2:20" ht="15" x14ac:dyDescent="0.2">
      <c r="B22" s="126"/>
      <c r="C22" s="126"/>
      <c r="D22" s="127"/>
      <c r="E22" s="126"/>
      <c r="F22" s="126"/>
      <c r="G22" s="126"/>
      <c r="H22" s="126"/>
      <c r="I22" s="126"/>
      <c r="J22" s="126"/>
      <c r="K22" s="126"/>
      <c r="L22" s="5"/>
      <c r="O22" s="138">
        <v>15</v>
      </c>
      <c r="P22" s="141" t="s">
        <v>160</v>
      </c>
      <c r="Q22" s="144" t="s">
        <v>261</v>
      </c>
      <c r="R22" s="143">
        <v>23</v>
      </c>
      <c r="S22" s="143">
        <v>1</v>
      </c>
      <c r="T22" s="7"/>
    </row>
    <row r="23" spans="2:20" ht="30" x14ac:dyDescent="0.2">
      <c r="B23" s="126"/>
      <c r="C23" s="126"/>
      <c r="D23" s="143" t="s">
        <v>29</v>
      </c>
      <c r="E23" s="126"/>
      <c r="F23" s="126"/>
      <c r="G23" s="126"/>
      <c r="H23" s="126"/>
      <c r="I23" s="126"/>
      <c r="J23" s="126"/>
      <c r="K23" s="126"/>
      <c r="L23" s="134" t="s">
        <v>257</v>
      </c>
      <c r="O23" s="138">
        <v>16</v>
      </c>
      <c r="P23" s="141" t="s">
        <v>168</v>
      </c>
      <c r="Q23" s="144" t="s">
        <v>167</v>
      </c>
      <c r="R23" s="143">
        <v>24</v>
      </c>
      <c r="S23" s="143">
        <v>4</v>
      </c>
      <c r="T23" s="15"/>
    </row>
    <row r="24" spans="2:20" s="54" customFormat="1" ht="30.75" customHeight="1" x14ac:dyDescent="0.2">
      <c r="B24" s="126"/>
      <c r="C24" s="126"/>
      <c r="D24" s="143" t="s">
        <v>93</v>
      </c>
      <c r="E24" s="126"/>
      <c r="F24" s="126"/>
      <c r="G24" s="126"/>
      <c r="H24" s="126"/>
      <c r="I24" s="126"/>
      <c r="J24" s="126"/>
      <c r="K24" s="126"/>
      <c r="L24" s="146" t="s">
        <v>161</v>
      </c>
      <c r="O24" s="138">
        <v>17</v>
      </c>
      <c r="P24" s="141" t="s">
        <v>169</v>
      </c>
      <c r="Q24" s="144" t="s">
        <v>165</v>
      </c>
      <c r="R24" s="143">
        <v>28</v>
      </c>
      <c r="S24" s="145">
        <v>1</v>
      </c>
      <c r="T24" s="51"/>
    </row>
    <row r="25" spans="2:20" ht="30.75" customHeight="1" x14ac:dyDescent="0.2">
      <c r="B25" s="126"/>
      <c r="C25" s="126"/>
      <c r="D25" s="143" t="s">
        <v>99</v>
      </c>
      <c r="E25" s="126"/>
      <c r="F25" s="126"/>
      <c r="G25" s="126"/>
      <c r="H25" s="126"/>
      <c r="I25" s="126"/>
      <c r="J25" s="126"/>
      <c r="K25" s="126"/>
      <c r="L25" s="147" t="s">
        <v>166</v>
      </c>
      <c r="O25" s="130">
        <v>18</v>
      </c>
      <c r="P25" s="131" t="s">
        <v>248</v>
      </c>
      <c r="Q25" s="148" t="s">
        <v>253</v>
      </c>
      <c r="R25" s="129">
        <v>29</v>
      </c>
      <c r="S25" s="149">
        <v>1</v>
      </c>
      <c r="T25" s="14"/>
    </row>
    <row r="26" spans="2:20" ht="30.75" customHeight="1" x14ac:dyDescent="0.2">
      <c r="B26" s="127"/>
      <c r="C26" s="127"/>
      <c r="D26" s="129" t="s">
        <v>252</v>
      </c>
      <c r="E26" s="127"/>
      <c r="F26" s="127"/>
      <c r="G26" s="127"/>
      <c r="H26" s="127"/>
      <c r="I26" s="127"/>
      <c r="J26" s="127"/>
      <c r="K26" s="127"/>
      <c r="L26" s="133" t="s">
        <v>251</v>
      </c>
      <c r="M26" s="57" t="s">
        <v>173</v>
      </c>
      <c r="O26" s="130">
        <v>19</v>
      </c>
      <c r="P26" s="128" t="s">
        <v>250</v>
      </c>
      <c r="Q26" s="150" t="s">
        <v>249</v>
      </c>
      <c r="R26" s="129">
        <v>30</v>
      </c>
      <c r="S26" s="135">
        <v>1</v>
      </c>
      <c r="T26" s="14"/>
    </row>
    <row r="27" spans="2:20" ht="15" x14ac:dyDescent="0.2">
      <c r="B27" s="3" t="s">
        <v>32</v>
      </c>
      <c r="C27" s="3" t="s">
        <v>33</v>
      </c>
      <c r="D27" s="3" t="s">
        <v>33</v>
      </c>
      <c r="E27" s="3" t="s">
        <v>33</v>
      </c>
      <c r="F27" s="3" t="s">
        <v>33</v>
      </c>
      <c r="G27" s="48" t="s">
        <v>170</v>
      </c>
      <c r="H27" s="48" t="s">
        <v>172</v>
      </c>
      <c r="I27" s="56" t="s">
        <v>172</v>
      </c>
      <c r="J27" s="48" t="s">
        <v>170</v>
      </c>
      <c r="K27" s="48" t="s">
        <v>32</v>
      </c>
      <c r="L27" s="55" t="s">
        <v>175</v>
      </c>
      <c r="O27" s="130">
        <v>20</v>
      </c>
      <c r="P27" s="128" t="s">
        <v>239</v>
      </c>
      <c r="Q27" s="151" t="s">
        <v>240</v>
      </c>
      <c r="R27" s="129">
        <v>31</v>
      </c>
      <c r="S27" s="135">
        <v>1</v>
      </c>
      <c r="T27" s="14"/>
    </row>
    <row r="28" spans="2:20" ht="14.25" customHeight="1" x14ac:dyDescent="0.2">
      <c r="L28" s="52"/>
      <c r="O28" s="130">
        <v>21</v>
      </c>
      <c r="P28" s="128" t="s">
        <v>241</v>
      </c>
      <c r="Q28" s="152" t="s">
        <v>15</v>
      </c>
      <c r="R28" s="129">
        <v>32</v>
      </c>
      <c r="S28" s="135">
        <v>1</v>
      </c>
      <c r="T28" s="14"/>
    </row>
    <row r="29" spans="2:20" ht="15" x14ac:dyDescent="0.2">
      <c r="O29" s="130">
        <v>22</v>
      </c>
      <c r="P29" s="128" t="s">
        <v>242</v>
      </c>
      <c r="Q29" s="152" t="s">
        <v>15</v>
      </c>
      <c r="R29" s="129">
        <v>33</v>
      </c>
      <c r="S29" s="135">
        <v>1</v>
      </c>
      <c r="T29" s="14"/>
    </row>
    <row r="30" spans="2:20" ht="15" x14ac:dyDescent="0.2">
      <c r="O30" s="130">
        <v>23</v>
      </c>
      <c r="P30" s="128" t="s">
        <v>243</v>
      </c>
      <c r="Q30" s="152" t="s">
        <v>15</v>
      </c>
      <c r="R30" s="129">
        <v>34</v>
      </c>
      <c r="S30" s="135">
        <v>1</v>
      </c>
      <c r="T30" s="14"/>
    </row>
    <row r="31" spans="2:20" ht="15" x14ac:dyDescent="0.2">
      <c r="O31" s="130">
        <v>24</v>
      </c>
      <c r="P31" s="128" t="s">
        <v>244</v>
      </c>
      <c r="Q31" s="152" t="s">
        <v>15</v>
      </c>
      <c r="R31" s="129">
        <v>35</v>
      </c>
      <c r="S31" s="135">
        <v>1</v>
      </c>
      <c r="T31" s="15"/>
    </row>
    <row r="32" spans="2:20" ht="15" x14ac:dyDescent="0.2">
      <c r="O32" s="130">
        <v>25</v>
      </c>
      <c r="P32" s="128" t="s">
        <v>245</v>
      </c>
      <c r="Q32" s="152" t="s">
        <v>15</v>
      </c>
      <c r="R32" s="129">
        <v>36</v>
      </c>
      <c r="S32" s="135">
        <v>1</v>
      </c>
      <c r="T32" s="51"/>
    </row>
    <row r="33" spans="15:20" ht="15" x14ac:dyDescent="0.2">
      <c r="O33" s="86">
        <v>26</v>
      </c>
      <c r="P33" s="15" t="s">
        <v>50</v>
      </c>
      <c r="Q33" s="8" t="s">
        <v>17</v>
      </c>
      <c r="R33" s="87">
        <v>37</v>
      </c>
      <c r="S33" s="136">
        <v>2</v>
      </c>
      <c r="T33" s="14"/>
    </row>
    <row r="34" spans="15:20" x14ac:dyDescent="0.2">
      <c r="O34" s="49"/>
      <c r="P34" s="53"/>
      <c r="Q34" s="53"/>
      <c r="R34" s="50" t="s">
        <v>51</v>
      </c>
      <c r="S34" s="137">
        <f>SUM(S3:S33)</f>
        <v>38</v>
      </c>
      <c r="T34" s="14"/>
    </row>
    <row r="36" spans="15:20" ht="14.25" customHeight="1" x14ac:dyDescent="0.2"/>
  </sheetData>
  <mergeCells count="19">
    <mergeCell ref="B3:B26"/>
    <mergeCell ref="K3:K26"/>
    <mergeCell ref="J3:J26"/>
    <mergeCell ref="D4:D11"/>
    <mergeCell ref="D12:D22"/>
    <mergeCell ref="H3:H26"/>
    <mergeCell ref="G3:G26"/>
    <mergeCell ref="F3:F26"/>
    <mergeCell ref="E3:E26"/>
    <mergeCell ref="C3:C26"/>
    <mergeCell ref="I3:I26"/>
    <mergeCell ref="S11:S13"/>
    <mergeCell ref="S14:S16"/>
    <mergeCell ref="T11:T13"/>
    <mergeCell ref="T14:T16"/>
    <mergeCell ref="O11:O13"/>
    <mergeCell ref="O14:O16"/>
    <mergeCell ref="R11:R13"/>
    <mergeCell ref="R14:R16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运输车 </vt:lpstr>
      <vt:lpstr>摆渡车</vt:lpstr>
      <vt:lpstr>上下砖机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Fanghuo Cheng</dc:creator>
  <cp:lastModifiedBy>Fanghuo Cheng</cp:lastModifiedBy>
  <dcterms:created xsi:type="dcterms:W3CDTF">2015-06-05T18:19:00Z</dcterms:created>
  <dcterms:modified xsi:type="dcterms:W3CDTF">2021-03-15T07:56:02Z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3fbbb3e2-e153-4cc5-9cad-341842da5c16</vt:lpwstr>
  </property>
  <property fmtid="{D5CDD505-2E9C-101B-9397-08002B2CF9AE}" pid="3" name="KSOProductBuildVer">
    <vt:lpwstr>2052-11.1.0.10132</vt:lpwstr>
  </property>
</Properties>
</file>