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24000" windowHeight="9480"/>
  </bookViews>
  <sheets>
    <sheet name="Table_de_taux" sheetId="1" r:id="rId1"/>
  </sheets>
  <externalReferences>
    <externalReference r:id="rId2"/>
    <externalReference r:id="rId3"/>
    <externalReference r:id="rId4"/>
  </externalReferences>
  <definedNames>
    <definedName name="cap_lle">#REF!</definedName>
    <definedName name="capital_deces_souscrit">[2]PER!$L$13</definedName>
    <definedName name="DateEffet">'[3]Prévoyance décès collective'!$C$5</definedName>
    <definedName name="Durée">'[3]Prévoyance décès collective'!$C$6</definedName>
    <definedName name="gd">[2]Feuil1!$B$7</definedName>
    <definedName name="My">[2]Feuil1!$B$10</definedName>
    <definedName name="My_n">[2]Feuil1!$B$11</definedName>
    <definedName name="Ny">[2]Feuil1!$B$12</definedName>
    <definedName name="Ny_n">[2]Feuil1!$B$13</definedName>
    <definedName name="Périodes">[2]Feuil1!$A$2:$A$5</definedName>
    <definedName name="Périodicité">'[3]Prévoyance décès collective'!$C$7</definedName>
    <definedName name="PrimDTC">'[3]Prévoyance décès collective'!$M$8</definedName>
    <definedName name="Prime">'[3]Prévoyance décès collective'!$N$4</definedName>
    <definedName name="TDmaj">'[3]TABLE DE MORATALITE'!$E$4:$G$110</definedName>
    <definedName name="va_re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T9" i="1" l="1"/>
  <c r="T7" i="1"/>
</calcChain>
</file>

<file path=xl/sharedStrings.xml><?xml version="1.0" encoding="utf-8"?>
<sst xmlns="http://schemas.openxmlformats.org/spreadsheetml/2006/main" count="41" uniqueCount="41">
  <si>
    <t>taux_it</t>
  </si>
  <si>
    <t>var1</t>
  </si>
  <si>
    <t>var2</t>
  </si>
  <si>
    <t>var3</t>
  </si>
  <si>
    <t>var4</t>
  </si>
  <si>
    <t>var5</t>
  </si>
  <si>
    <t>var6</t>
  </si>
  <si>
    <t>var7</t>
  </si>
  <si>
    <t>var8</t>
  </si>
  <si>
    <t>var9</t>
  </si>
  <si>
    <t>var10</t>
  </si>
  <si>
    <t>var11</t>
  </si>
  <si>
    <t>var12</t>
  </si>
  <si>
    <t>var13</t>
  </si>
  <si>
    <t>var14</t>
  </si>
  <si>
    <t>var15</t>
  </si>
  <si>
    <t>var16</t>
  </si>
  <si>
    <t>var17</t>
  </si>
  <si>
    <t>var18</t>
  </si>
  <si>
    <t>var19</t>
  </si>
  <si>
    <t>var20</t>
  </si>
  <si>
    <t>var21</t>
  </si>
  <si>
    <t>var22</t>
  </si>
  <si>
    <t>var23</t>
  </si>
  <si>
    <t>var24</t>
  </si>
  <si>
    <t>var25</t>
  </si>
  <si>
    <t>var26</t>
  </si>
  <si>
    <t>var27</t>
  </si>
  <si>
    <t>var28</t>
  </si>
  <si>
    <t>var29</t>
  </si>
  <si>
    <t>var30</t>
  </si>
  <si>
    <t>var31</t>
  </si>
  <si>
    <t>var32</t>
  </si>
  <si>
    <t>var33</t>
  </si>
  <si>
    <t>var34</t>
  </si>
  <si>
    <t>var35</t>
  </si>
  <si>
    <t>var36</t>
  </si>
  <si>
    <t>var37</t>
  </si>
  <si>
    <t>var38</t>
  </si>
  <si>
    <t>var39</t>
  </si>
  <si>
    <t>var40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</si>
</sst>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3" formatCode="_-* #,##0.00_-;\-* #,##0.00_-;_-* &quot;-&quot;??_-;_-@_-"/>
    <numFmt numFmtId="164" formatCode="_-* #,##0.0000000000_-;\-* #,##0.0000000000_-;_-* &quot;-&quot;??_-;_-@_-"/>
    <numFmt numFmtId="165" formatCode="_-* #,##0.00000000000000000000000000_-;\-* #,##0.00000000000000000000000000_-;_-* &quot;-&quot;??_-;_-@_-"/>
    <numFmt numFmtId="166" formatCode="0.000000000"/>
    <numFmt numFmtId="167" formatCode="_-* #,##0_-;\-* #,##0_-;_-* &quot;-&quot;??_-;_-@_-"/>
  </numFmts>
  <fonts count="3" x14ac:knownFonts="1">
    <font>
      <sz val="10"/>
      <color theme="1"/>
      <name val="Trebuchet MS"/>
      <family val="2"/>
    </font>
    <font>
      <sz val="10"/>
      <color theme="1"/>
      <name val="Trebuchet MS"/>
      <family val="2"/>
    </font>
    <font>
      <sz val="10"/>
      <color theme="0"/>
      <name val="Trebuchet MS"/>
      <family val="2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164" fontId="0" fillId="0" borderId="0" xfId="1" applyNumberFormat="1" applyFont="1"/>
    <xf numFmtId="164" fontId="2" fillId="2" borderId="0" xfId="1" applyNumberFormat="1" applyFont="1" applyFill="1"/>
    <xf numFmtId="165" fontId="0" fillId="0" borderId="0" xfId="0" applyNumberFormat="1"/>
    <xf numFmtId="166" fontId="0" fillId="0" borderId="0" xfId="0" applyNumberFormat="1"/>
    <xf numFmtId="167" fontId="0" fillId="0" borderId="0" xfId="1" applyNumberFormat="1" applyFont="1"/>
    <xf numFmtId="43" fontId="0" fillId="0" borderId="0" xfId="1" applyFont="1"/>
    <xf numFmtId="9" fontId="0" fillId="0" borderId="0" xfId="0" applyNumberFormat="1"/>
    <xf numFmtId="167" fontId="0" fillId="0" borderId="0" xfId="0" applyNumberFormat="1"/>
  </cellXfs>
  <cellStyles count="2">
    <cellStyle name="Millier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lasseur1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sia-ga-merc\GESTION%20DOCUMENTAIRE%20VIE\DIRECTION%20TECHNIQUE%20VIE\Outils%20CG%20&amp;%20Notes%20Techniques\Outils%20simulation\Plan%20Epargne%20Retraite\plan%20epargne%20retraite.xlsm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Z:\DIRECTION%20TECHNIQUE%20VIE\ACTUARIAT%20INVENTAIRE%20&amp;%20REASSURANCE\Projet%20Commissions\Calcul%20Commissions%20Vie%20NSIA\Outil\Pr&#233;voyance%20d&#233;c&#232;s%20COLLECTIVE%20vf%20_CFAO%20propal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imulateur2"/>
      <sheetName val="Table_de_taux"/>
      <sheetName val="Dico FG"/>
      <sheetName val="Dico IT"/>
      <sheetName val="Chat"/>
    </sheetNames>
    <sheetDataSet>
      <sheetData sheetId="0"/>
      <sheetData sheetId="1"/>
      <sheetData sheetId="2"/>
      <sheetData sheetId="3"/>
      <sheetData sheetId="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ER"/>
      <sheetName val="Feuil2"/>
      <sheetName val="Impression Cotation"/>
      <sheetName val="Feuil1"/>
    </sheetNames>
    <sheetDataSet>
      <sheetData sheetId="0">
        <row r="9">
          <cell r="E9" t="str">
            <v>TCHIBINDA MOUNDOUNGA Christ Landry</v>
          </cell>
        </row>
        <row r="13">
          <cell r="L13">
            <v>10000000</v>
          </cell>
        </row>
      </sheetData>
      <sheetData sheetId="1" refreshError="1"/>
      <sheetData sheetId="2"/>
      <sheetData sheetId="3">
        <row r="1">
          <cell r="A1" t="str">
            <v>Périodes</v>
          </cell>
        </row>
        <row r="2">
          <cell r="A2">
            <v>1</v>
          </cell>
        </row>
        <row r="3">
          <cell r="A3">
            <v>2</v>
          </cell>
        </row>
        <row r="4">
          <cell r="A4">
            <v>4</v>
          </cell>
        </row>
        <row r="5">
          <cell r="A5">
            <v>12</v>
          </cell>
        </row>
        <row r="7">
          <cell r="B7">
            <v>0.2</v>
          </cell>
        </row>
        <row r="10">
          <cell r="B10">
            <v>76590.840952644954</v>
          </cell>
        </row>
        <row r="11">
          <cell r="B11">
            <v>53589.114770124783</v>
          </cell>
        </row>
        <row r="12">
          <cell r="B12">
            <v>5323516.0048376564</v>
          </cell>
        </row>
        <row r="13">
          <cell r="B13">
            <v>1474951.1944389818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E DE MORATALITE"/>
      <sheetName val="Données Techniques"/>
      <sheetName val="Prévoyance décès collective"/>
      <sheetName val="RECAP"/>
      <sheetName val="RECAP_nbre_moy_enf=3"/>
      <sheetName val="RECAP_nbre_moy_enf=2"/>
      <sheetName val="RECAP_nbre_moy_enf=5"/>
    </sheetNames>
    <sheetDataSet>
      <sheetData sheetId="0">
        <row r="4">
          <cell r="E4">
            <v>0</v>
          </cell>
          <cell r="F4">
            <v>1000000</v>
          </cell>
          <cell r="G4">
            <v>24280</v>
          </cell>
        </row>
        <row r="5">
          <cell r="E5">
            <v>1</v>
          </cell>
          <cell r="F5">
            <v>975720</v>
          </cell>
          <cell r="G5">
            <v>2220</v>
          </cell>
        </row>
        <row r="6">
          <cell r="E6">
            <v>2</v>
          </cell>
          <cell r="F6">
            <v>973500</v>
          </cell>
          <cell r="G6">
            <v>1100</v>
          </cell>
        </row>
        <row r="7">
          <cell r="E7">
            <v>3</v>
          </cell>
          <cell r="F7">
            <v>972400</v>
          </cell>
          <cell r="G7">
            <v>750</v>
          </cell>
        </row>
        <row r="8">
          <cell r="E8">
            <v>4</v>
          </cell>
          <cell r="F8">
            <v>971650</v>
          </cell>
          <cell r="G8">
            <v>610</v>
          </cell>
        </row>
        <row r="9">
          <cell r="E9">
            <v>5</v>
          </cell>
          <cell r="F9">
            <v>971040</v>
          </cell>
          <cell r="G9">
            <v>530</v>
          </cell>
        </row>
        <row r="10">
          <cell r="E10">
            <v>6</v>
          </cell>
          <cell r="F10">
            <v>970510</v>
          </cell>
          <cell r="G10">
            <v>470</v>
          </cell>
        </row>
        <row r="11">
          <cell r="E11">
            <v>7</v>
          </cell>
          <cell r="F11">
            <v>970040</v>
          </cell>
          <cell r="G11">
            <v>440</v>
          </cell>
        </row>
        <row r="12">
          <cell r="E12">
            <v>8</v>
          </cell>
          <cell r="F12">
            <v>969600</v>
          </cell>
          <cell r="G12">
            <v>410</v>
          </cell>
        </row>
        <row r="13">
          <cell r="E13">
            <v>9</v>
          </cell>
          <cell r="F13">
            <v>969190</v>
          </cell>
          <cell r="G13">
            <v>390</v>
          </cell>
        </row>
        <row r="14">
          <cell r="E14">
            <v>10</v>
          </cell>
          <cell r="F14">
            <v>968800</v>
          </cell>
          <cell r="G14">
            <v>380</v>
          </cell>
        </row>
        <row r="15">
          <cell r="E15">
            <v>11</v>
          </cell>
          <cell r="F15">
            <v>968420</v>
          </cell>
          <cell r="G15">
            <v>379</v>
          </cell>
        </row>
        <row r="16">
          <cell r="E16">
            <v>12</v>
          </cell>
          <cell r="F16">
            <v>968041</v>
          </cell>
          <cell r="G16">
            <v>390</v>
          </cell>
        </row>
        <row r="17">
          <cell r="E17">
            <v>13</v>
          </cell>
          <cell r="F17">
            <v>967651</v>
          </cell>
          <cell r="G17">
            <v>430</v>
          </cell>
        </row>
        <row r="18">
          <cell r="E18">
            <v>14</v>
          </cell>
          <cell r="F18">
            <v>967221</v>
          </cell>
          <cell r="G18">
            <v>510</v>
          </cell>
        </row>
        <row r="19">
          <cell r="E19">
            <v>15</v>
          </cell>
          <cell r="F19">
            <v>966711</v>
          </cell>
          <cell r="G19">
            <v>649</v>
          </cell>
        </row>
        <row r="20">
          <cell r="E20">
            <v>16</v>
          </cell>
          <cell r="F20">
            <v>966062</v>
          </cell>
          <cell r="G20">
            <v>800</v>
          </cell>
        </row>
        <row r="21">
          <cell r="E21">
            <v>17</v>
          </cell>
          <cell r="F21">
            <v>965262</v>
          </cell>
          <cell r="G21">
            <v>970</v>
          </cell>
        </row>
        <row r="22">
          <cell r="E22">
            <v>18</v>
          </cell>
          <cell r="F22">
            <v>964292</v>
          </cell>
          <cell r="G22">
            <v>1110</v>
          </cell>
        </row>
        <row r="23">
          <cell r="E23">
            <v>19</v>
          </cell>
          <cell r="F23">
            <v>963182</v>
          </cell>
          <cell r="G23">
            <v>1221</v>
          </cell>
        </row>
        <row r="24">
          <cell r="E24">
            <v>20</v>
          </cell>
          <cell r="F24">
            <v>961961</v>
          </cell>
          <cell r="G24">
            <v>1299</v>
          </cell>
        </row>
        <row r="25">
          <cell r="E25">
            <v>21</v>
          </cell>
          <cell r="F25">
            <v>960662</v>
          </cell>
          <cell r="G25">
            <v>1370</v>
          </cell>
        </row>
        <row r="26">
          <cell r="E26">
            <v>22</v>
          </cell>
          <cell r="F26">
            <v>959292</v>
          </cell>
          <cell r="G26">
            <v>1420</v>
          </cell>
        </row>
        <row r="27">
          <cell r="E27">
            <v>23</v>
          </cell>
          <cell r="F27">
            <v>957872</v>
          </cell>
          <cell r="G27">
            <v>1470</v>
          </cell>
        </row>
        <row r="28">
          <cell r="E28">
            <v>24</v>
          </cell>
          <cell r="F28">
            <v>956402</v>
          </cell>
          <cell r="G28">
            <v>1490</v>
          </cell>
        </row>
        <row r="29">
          <cell r="E29">
            <v>25</v>
          </cell>
          <cell r="F29">
            <v>954912</v>
          </cell>
          <cell r="G29">
            <v>1530</v>
          </cell>
        </row>
        <row r="30">
          <cell r="E30">
            <v>26</v>
          </cell>
          <cell r="F30">
            <v>953382</v>
          </cell>
          <cell r="G30">
            <v>1560</v>
          </cell>
        </row>
        <row r="31">
          <cell r="E31">
            <v>27</v>
          </cell>
          <cell r="F31">
            <v>951822</v>
          </cell>
          <cell r="G31">
            <v>1580</v>
          </cell>
        </row>
        <row r="32">
          <cell r="E32">
            <v>28</v>
          </cell>
          <cell r="F32">
            <v>950242</v>
          </cell>
          <cell r="G32">
            <v>1606</v>
          </cell>
        </row>
        <row r="33">
          <cell r="E33">
            <v>29</v>
          </cell>
          <cell r="F33">
            <v>948636</v>
          </cell>
          <cell r="G33">
            <v>1646</v>
          </cell>
        </row>
        <row r="34">
          <cell r="E34">
            <v>30</v>
          </cell>
          <cell r="F34">
            <v>946990</v>
          </cell>
          <cell r="G34">
            <v>1729</v>
          </cell>
        </row>
        <row r="35">
          <cell r="E35">
            <v>31</v>
          </cell>
          <cell r="F35">
            <v>945261</v>
          </cell>
          <cell r="G35">
            <v>1853</v>
          </cell>
        </row>
        <row r="36">
          <cell r="E36">
            <v>32</v>
          </cell>
          <cell r="F36">
            <v>943408</v>
          </cell>
          <cell r="G36">
            <v>1989</v>
          </cell>
        </row>
        <row r="37">
          <cell r="E37">
            <v>33</v>
          </cell>
          <cell r="F37">
            <v>941419</v>
          </cell>
          <cell r="G37">
            <v>2136</v>
          </cell>
        </row>
        <row r="38">
          <cell r="E38">
            <v>34</v>
          </cell>
          <cell r="F38">
            <v>939283</v>
          </cell>
          <cell r="G38">
            <v>2297</v>
          </cell>
        </row>
        <row r="39">
          <cell r="E39">
            <v>35</v>
          </cell>
          <cell r="F39">
            <v>936986</v>
          </cell>
          <cell r="G39">
            <v>2471</v>
          </cell>
        </row>
        <row r="40">
          <cell r="E40">
            <v>36</v>
          </cell>
          <cell r="F40">
            <v>934515</v>
          </cell>
          <cell r="G40">
            <v>2662</v>
          </cell>
        </row>
        <row r="41">
          <cell r="E41">
            <v>37</v>
          </cell>
          <cell r="F41">
            <v>931853</v>
          </cell>
          <cell r="G41">
            <v>2868</v>
          </cell>
        </row>
        <row r="42">
          <cell r="E42">
            <v>38</v>
          </cell>
          <cell r="F42">
            <v>928985</v>
          </cell>
          <cell r="G42">
            <v>3093</v>
          </cell>
        </row>
        <row r="43">
          <cell r="E43">
            <v>39</v>
          </cell>
          <cell r="F43">
            <v>925892</v>
          </cell>
          <cell r="G43">
            <v>3336</v>
          </cell>
        </row>
        <row r="44">
          <cell r="E44">
            <v>40</v>
          </cell>
          <cell r="F44">
            <v>922556</v>
          </cell>
          <cell r="G44">
            <v>3601</v>
          </cell>
        </row>
        <row r="45">
          <cell r="E45">
            <v>41</v>
          </cell>
          <cell r="F45">
            <v>918955</v>
          </cell>
          <cell r="G45">
            <v>3888</v>
          </cell>
        </row>
        <row r="46">
          <cell r="E46">
            <v>42</v>
          </cell>
          <cell r="F46">
            <v>915067</v>
          </cell>
          <cell r="G46">
            <v>4199</v>
          </cell>
        </row>
        <row r="47">
          <cell r="E47">
            <v>43</v>
          </cell>
          <cell r="F47">
            <v>910868</v>
          </cell>
          <cell r="G47">
            <v>4536</v>
          </cell>
        </row>
        <row r="48">
          <cell r="E48">
            <v>44</v>
          </cell>
          <cell r="F48">
            <v>906332</v>
          </cell>
          <cell r="G48">
            <v>4901</v>
          </cell>
        </row>
        <row r="49">
          <cell r="E49">
            <v>45</v>
          </cell>
          <cell r="F49">
            <v>901431</v>
          </cell>
          <cell r="G49">
            <v>5295</v>
          </cell>
        </row>
        <row r="50">
          <cell r="E50">
            <v>46</v>
          </cell>
          <cell r="F50">
            <v>896136</v>
          </cell>
          <cell r="G50">
            <v>5720</v>
          </cell>
        </row>
        <row r="51">
          <cell r="E51">
            <v>47</v>
          </cell>
          <cell r="F51">
            <v>890416</v>
          </cell>
          <cell r="G51">
            <v>6182</v>
          </cell>
        </row>
        <row r="52">
          <cell r="E52">
            <v>48</v>
          </cell>
          <cell r="F52">
            <v>884234</v>
          </cell>
          <cell r="G52">
            <v>6677</v>
          </cell>
        </row>
        <row r="53">
          <cell r="E53">
            <v>49</v>
          </cell>
          <cell r="F53">
            <v>877557</v>
          </cell>
          <cell r="G53">
            <v>7210</v>
          </cell>
        </row>
        <row r="54">
          <cell r="E54">
            <v>50</v>
          </cell>
          <cell r="F54">
            <v>870347</v>
          </cell>
          <cell r="G54">
            <v>7783</v>
          </cell>
        </row>
        <row r="55">
          <cell r="E55">
            <v>51</v>
          </cell>
          <cell r="F55">
            <v>862564</v>
          </cell>
          <cell r="G55">
            <v>8398</v>
          </cell>
        </row>
        <row r="56">
          <cell r="E56">
            <v>52</v>
          </cell>
          <cell r="F56">
            <v>854166</v>
          </cell>
          <cell r="G56">
            <v>9057</v>
          </cell>
        </row>
        <row r="57">
          <cell r="E57">
            <v>53</v>
          </cell>
          <cell r="F57">
            <v>845109</v>
          </cell>
          <cell r="G57">
            <v>9761</v>
          </cell>
        </row>
        <row r="58">
          <cell r="E58">
            <v>54</v>
          </cell>
          <cell r="F58">
            <v>835348</v>
          </cell>
          <cell r="G58">
            <v>10512</v>
          </cell>
        </row>
        <row r="59">
          <cell r="E59">
            <v>55</v>
          </cell>
          <cell r="F59">
            <v>824836</v>
          </cell>
          <cell r="G59">
            <v>11310</v>
          </cell>
        </row>
        <row r="60">
          <cell r="E60">
            <v>56</v>
          </cell>
          <cell r="F60">
            <v>813526</v>
          </cell>
          <cell r="G60">
            <v>12158</v>
          </cell>
        </row>
        <row r="61">
          <cell r="E61">
            <v>57</v>
          </cell>
          <cell r="F61">
            <v>801368</v>
          </cell>
          <cell r="G61">
            <v>13054</v>
          </cell>
        </row>
        <row r="62">
          <cell r="E62">
            <v>58</v>
          </cell>
          <cell r="F62">
            <v>788314</v>
          </cell>
          <cell r="G62">
            <v>14000</v>
          </cell>
        </row>
        <row r="63">
          <cell r="E63">
            <v>59</v>
          </cell>
          <cell r="F63">
            <v>774314</v>
          </cell>
          <cell r="G63">
            <v>14992</v>
          </cell>
        </row>
        <row r="64">
          <cell r="E64">
            <v>60</v>
          </cell>
          <cell r="F64">
            <v>759322</v>
          </cell>
          <cell r="G64">
            <v>16029</v>
          </cell>
        </row>
        <row r="65">
          <cell r="E65">
            <v>61</v>
          </cell>
          <cell r="F65">
            <v>743293</v>
          </cell>
          <cell r="G65">
            <v>17110</v>
          </cell>
        </row>
        <row r="66">
          <cell r="E66">
            <v>62</v>
          </cell>
          <cell r="F66">
            <v>726183</v>
          </cell>
          <cell r="G66">
            <v>18227</v>
          </cell>
        </row>
        <row r="67">
          <cell r="E67">
            <v>63</v>
          </cell>
          <cell r="F67">
            <v>707956</v>
          </cell>
          <cell r="G67">
            <v>19377</v>
          </cell>
        </row>
        <row r="68">
          <cell r="E68">
            <v>64</v>
          </cell>
          <cell r="F68">
            <v>688579</v>
          </cell>
          <cell r="G68">
            <v>20552</v>
          </cell>
        </row>
        <row r="69">
          <cell r="E69">
            <v>65</v>
          </cell>
          <cell r="F69">
            <v>668027</v>
          </cell>
          <cell r="G69">
            <v>21741</v>
          </cell>
        </row>
        <row r="70">
          <cell r="E70">
            <v>66</v>
          </cell>
          <cell r="F70">
            <v>646286</v>
          </cell>
          <cell r="G70">
            <v>22934</v>
          </cell>
        </row>
        <row r="71">
          <cell r="E71">
            <v>67</v>
          </cell>
          <cell r="F71">
            <v>623352</v>
          </cell>
          <cell r="G71">
            <v>24119</v>
          </cell>
        </row>
        <row r="72">
          <cell r="E72">
            <v>68</v>
          </cell>
          <cell r="F72">
            <v>599233</v>
          </cell>
          <cell r="G72">
            <v>25278</v>
          </cell>
        </row>
        <row r="73">
          <cell r="E73">
            <v>69</v>
          </cell>
          <cell r="F73">
            <v>573955</v>
          </cell>
          <cell r="G73">
            <v>26393</v>
          </cell>
        </row>
        <row r="74">
          <cell r="E74">
            <v>70</v>
          </cell>
          <cell r="F74">
            <v>547562</v>
          </cell>
          <cell r="G74">
            <v>27446</v>
          </cell>
        </row>
        <row r="75">
          <cell r="E75">
            <v>71</v>
          </cell>
          <cell r="F75">
            <v>520116</v>
          </cell>
          <cell r="G75">
            <v>28412</v>
          </cell>
        </row>
        <row r="76">
          <cell r="E76">
            <v>72</v>
          </cell>
          <cell r="F76">
            <v>491704</v>
          </cell>
          <cell r="G76">
            <v>29269</v>
          </cell>
        </row>
        <row r="77">
          <cell r="E77">
            <v>73</v>
          </cell>
          <cell r="F77">
            <v>462435</v>
          </cell>
          <cell r="G77">
            <v>29989</v>
          </cell>
        </row>
        <row r="78">
          <cell r="E78">
            <v>74</v>
          </cell>
          <cell r="F78">
            <v>432446</v>
          </cell>
          <cell r="G78">
            <v>30547</v>
          </cell>
        </row>
        <row r="79">
          <cell r="E79">
            <v>75</v>
          </cell>
          <cell r="F79">
            <v>401899</v>
          </cell>
          <cell r="G79">
            <v>30914</v>
          </cell>
        </row>
        <row r="80">
          <cell r="E80">
            <v>76</v>
          </cell>
          <cell r="F80">
            <v>370985</v>
          </cell>
          <cell r="G80">
            <v>31067</v>
          </cell>
        </row>
        <row r="81">
          <cell r="E81">
            <v>77</v>
          </cell>
          <cell r="F81">
            <v>339918</v>
          </cell>
          <cell r="G81">
            <v>30980</v>
          </cell>
        </row>
        <row r="82">
          <cell r="E82">
            <v>78</v>
          </cell>
          <cell r="F82">
            <v>308938</v>
          </cell>
          <cell r="G82">
            <v>30633</v>
          </cell>
        </row>
        <row r="83">
          <cell r="E83">
            <v>79</v>
          </cell>
          <cell r="F83">
            <v>278305</v>
          </cell>
          <cell r="G83">
            <v>30013</v>
          </cell>
        </row>
        <row r="84">
          <cell r="E84">
            <v>80</v>
          </cell>
          <cell r="F84">
            <v>248292</v>
          </cell>
          <cell r="G84">
            <v>29110</v>
          </cell>
        </row>
        <row r="85">
          <cell r="E85">
            <v>81</v>
          </cell>
          <cell r="F85">
            <v>219182</v>
          </cell>
          <cell r="G85">
            <v>27923</v>
          </cell>
        </row>
        <row r="86">
          <cell r="E86">
            <v>82</v>
          </cell>
          <cell r="F86">
            <v>191259</v>
          </cell>
          <cell r="G86">
            <v>26464</v>
          </cell>
        </row>
        <row r="87">
          <cell r="E87">
            <v>83</v>
          </cell>
          <cell r="F87">
            <v>164795</v>
          </cell>
          <cell r="G87">
            <v>24752</v>
          </cell>
        </row>
        <row r="88">
          <cell r="E88">
            <v>84</v>
          </cell>
          <cell r="F88">
            <v>140043</v>
          </cell>
          <cell r="G88">
            <v>22820</v>
          </cell>
        </row>
        <row r="89">
          <cell r="E89">
            <v>85</v>
          </cell>
          <cell r="F89">
            <v>117223</v>
          </cell>
          <cell r="G89">
            <v>20710</v>
          </cell>
        </row>
        <row r="90">
          <cell r="E90">
            <v>86</v>
          </cell>
          <cell r="F90">
            <v>96513</v>
          </cell>
          <cell r="G90">
            <v>18473</v>
          </cell>
        </row>
        <row r="91">
          <cell r="E91">
            <v>87</v>
          </cell>
          <cell r="F91">
            <v>78040</v>
          </cell>
          <cell r="G91">
            <v>16171</v>
          </cell>
        </row>
        <row r="92">
          <cell r="E92">
            <v>88</v>
          </cell>
          <cell r="F92">
            <v>61869</v>
          </cell>
          <cell r="G92">
            <v>13867</v>
          </cell>
        </row>
        <row r="93">
          <cell r="E93">
            <v>89</v>
          </cell>
          <cell r="F93">
            <v>48002</v>
          </cell>
          <cell r="G93">
            <v>11628</v>
          </cell>
        </row>
        <row r="94">
          <cell r="E94">
            <v>90</v>
          </cell>
          <cell r="F94">
            <v>36374</v>
          </cell>
          <cell r="G94">
            <v>9513.0000000000036</v>
          </cell>
        </row>
        <row r="95">
          <cell r="E95">
            <v>91</v>
          </cell>
          <cell r="F95">
            <v>26860.999999999996</v>
          </cell>
          <cell r="G95">
            <v>7576</v>
          </cell>
        </row>
        <row r="96">
          <cell r="E96">
            <v>92</v>
          </cell>
          <cell r="F96">
            <v>19284.999999999996</v>
          </cell>
          <cell r="G96">
            <v>5858.9999999999982</v>
          </cell>
        </row>
        <row r="97">
          <cell r="E97">
            <v>93</v>
          </cell>
          <cell r="F97">
            <v>13425.999999999998</v>
          </cell>
          <cell r="G97">
            <v>4389</v>
          </cell>
        </row>
        <row r="98">
          <cell r="E98">
            <v>94</v>
          </cell>
          <cell r="F98">
            <v>9036.9999999999982</v>
          </cell>
          <cell r="G98">
            <v>3173.9999999999991</v>
          </cell>
        </row>
        <row r="99">
          <cell r="E99">
            <v>95</v>
          </cell>
          <cell r="F99">
            <v>5862.9999999999991</v>
          </cell>
          <cell r="G99">
            <v>2209</v>
          </cell>
        </row>
        <row r="100">
          <cell r="E100">
            <v>96</v>
          </cell>
          <cell r="F100">
            <v>3653.9999999999991</v>
          </cell>
          <cell r="G100">
            <v>1475</v>
          </cell>
        </row>
        <row r="101">
          <cell r="E101">
            <v>97</v>
          </cell>
          <cell r="F101">
            <v>2178.9999999999991</v>
          </cell>
          <cell r="G101">
            <v>940.99999999999955</v>
          </cell>
        </row>
        <row r="102">
          <cell r="E102">
            <v>98</v>
          </cell>
          <cell r="F102">
            <v>1237.9999999999995</v>
          </cell>
          <cell r="G102">
            <v>569.99999999999977</v>
          </cell>
        </row>
        <row r="103">
          <cell r="E103">
            <v>99</v>
          </cell>
          <cell r="F103">
            <v>667.99999999999977</v>
          </cell>
          <cell r="G103">
            <v>327.99999999999989</v>
          </cell>
        </row>
        <row r="104">
          <cell r="E104">
            <v>100</v>
          </cell>
          <cell r="F104">
            <v>339.99999999999989</v>
          </cell>
          <cell r="G104">
            <v>176.99999999999994</v>
          </cell>
        </row>
        <row r="105">
          <cell r="E105">
            <v>101</v>
          </cell>
          <cell r="F105">
            <v>162.99999999999994</v>
          </cell>
          <cell r="G105">
            <v>89.999999999999972</v>
          </cell>
        </row>
        <row r="106">
          <cell r="E106">
            <v>102</v>
          </cell>
          <cell r="F106">
            <v>72.999999999999972</v>
          </cell>
          <cell r="G106">
            <v>42.999999999999986</v>
          </cell>
        </row>
        <row r="107">
          <cell r="E107">
            <v>103</v>
          </cell>
          <cell r="F107">
            <v>29.999999999999986</v>
          </cell>
          <cell r="G107">
            <v>18.999999999999989</v>
          </cell>
        </row>
        <row r="108">
          <cell r="E108">
            <v>104</v>
          </cell>
          <cell r="F108">
            <v>10.999999999999996</v>
          </cell>
          <cell r="G108">
            <v>6.9999999999999982</v>
          </cell>
        </row>
        <row r="109">
          <cell r="E109">
            <v>105</v>
          </cell>
          <cell r="F109">
            <v>3.9999999999999987</v>
          </cell>
          <cell r="G109">
            <v>2.9999999999999991</v>
          </cell>
        </row>
        <row r="110">
          <cell r="E110">
            <v>106</v>
          </cell>
          <cell r="F110">
            <v>0.99999999999999967</v>
          </cell>
          <cell r="G110">
            <v>0.99999999999999967</v>
          </cell>
        </row>
      </sheetData>
      <sheetData sheetId="1">
        <row r="7">
          <cell r="B7">
            <v>0</v>
          </cell>
        </row>
      </sheetData>
      <sheetData sheetId="2">
        <row r="4">
          <cell r="N4">
            <v>3195269.3761677491</v>
          </cell>
        </row>
      </sheetData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"/>
  <dimension ref="A1:AO9"/>
  <sheetViews>
    <sheetView tabSelected="1" workbookViewId="0">
      <selection activeCell="AP1" sqref="A1:AP1"/>
    </sheetView>
  </sheetViews>
  <sheetFormatPr baseColWidth="10" defaultRowHeight="15" x14ac:dyDescent="0.3"/>
  <cols>
    <col min="2" max="7" width="31.7109375" bestFit="1" customWidth="1"/>
    <col min="8" max="34" width="32.7109375" bestFit="1" customWidth="1"/>
    <col min="35" max="41" width="34.28515625" bestFit="1" customWidth="1"/>
  </cols>
  <sheetData>
    <row r="1" spans="1:4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 x14ac:dyDescent="0.3">
      <c r="A2">
        <v>3.5000000000000003E-2</v>
      </c>
      <c r="B2" s="1">
        <v>12.226304335270006</v>
      </c>
      <c r="C2" s="1">
        <v>24.880529322274462</v>
      </c>
      <c r="D2" s="1">
        <v>37.97765218382407</v>
      </c>
      <c r="E2" s="1">
        <v>51.533174345527918</v>
      </c>
      <c r="F2" s="2">
        <v>65.563139782891398</v>
      </c>
      <c r="G2" s="1">
        <v>80.0841540105626</v>
      </c>
      <c r="H2" s="1">
        <v>95.113403736202287</v>
      </c>
      <c r="I2" s="1">
        <v>110.66867720223937</v>
      </c>
      <c r="J2" s="1">
        <v>126.76838523958776</v>
      </c>
      <c r="K2" s="1">
        <v>143.43158305824332</v>
      </c>
      <c r="L2" s="1">
        <v>160.67799280055181</v>
      </c>
      <c r="M2" s="1">
        <v>178.52802688384111</v>
      </c>
      <c r="N2" s="1">
        <v>197.00281216004558</v>
      </c>
      <c r="O2" s="1">
        <v>216.12421492091715</v>
      </c>
      <c r="P2" s="1">
        <v>235.91486677841925</v>
      </c>
      <c r="Q2" s="1">
        <v>256.39819145093389</v>
      </c>
      <c r="R2" s="1">
        <v>277.59843248698655</v>
      </c>
      <c r="S2" s="1">
        <v>299.54068195930108</v>
      </c>
      <c r="T2" s="1">
        <v>322.25091016314667</v>
      </c>
      <c r="U2" s="1">
        <v>345.75599635412675</v>
      </c>
      <c r="V2" s="1">
        <v>370.08376056179117</v>
      </c>
      <c r="W2" s="1">
        <v>395.26299651672366</v>
      </c>
      <c r="X2" s="1">
        <v>421.32350573007903</v>
      </c>
      <c r="Y2" s="1">
        <v>448.2961327659018</v>
      </c>
      <c r="Z2" s="1">
        <v>476.21280174797835</v>
      </c>
      <c r="AA2" s="1">
        <v>505.10655414442761</v>
      </c>
      <c r="AB2" s="1">
        <v>535.01158787475254</v>
      </c>
      <c r="AC2" s="1">
        <v>565.96329778563893</v>
      </c>
      <c r="AD2" s="1">
        <v>597.99831754340619</v>
      </c>
      <c r="AE2" s="1">
        <v>631.15456299269522</v>
      </c>
      <c r="AF2" s="1">
        <v>665.47127703270939</v>
      </c>
      <c r="AG2" s="1">
        <v>700.98907606412422</v>
      </c>
      <c r="AH2" s="1">
        <v>737.74999806163851</v>
      </c>
      <c r="AI2" s="1">
        <v>775.79755232906587</v>
      </c>
      <c r="AJ2" s="1">
        <v>815.17677099585308</v>
      </c>
      <c r="AK2" s="1">
        <v>855.93426231597789</v>
      </c>
      <c r="AL2" s="1">
        <v>898.11826583230709</v>
      </c>
      <c r="AM2" s="1">
        <v>941.77870947170766</v>
      </c>
      <c r="AN2" s="1">
        <v>986.96726863848744</v>
      </c>
      <c r="AO2" s="1">
        <v>1033.7374273761047</v>
      </c>
    </row>
    <row r="3" spans="1:41" x14ac:dyDescent="0.3">
      <c r="A3">
        <v>0.04</v>
      </c>
      <c r="B3" s="1">
        <v>12.258442106334215</v>
      </c>
      <c r="C3" s="1">
        <v>25.007221896921799</v>
      </c>
      <c r="D3" s="1">
        <v>38.26595287913289</v>
      </c>
      <c r="E3" s="1">
        <v>52.055033100632421</v>
      </c>
      <c r="F3" s="2">
        <v>66.395676530991935</v>
      </c>
      <c r="G3" s="1">
        <v>81.309945698565826</v>
      </c>
      <c r="H3" s="1">
        <v>96.820785632842686</v>
      </c>
      <c r="I3" s="1">
        <v>112.95205916449059</v>
      </c>
      <c r="J3" s="1">
        <v>129.72858363740445</v>
      </c>
      <c r="K3" s="1">
        <v>147.17616908923483</v>
      </c>
      <c r="L3" s="1">
        <v>165.32165795913846</v>
      </c>
      <c r="M3" s="1">
        <v>184.19296638383821</v>
      </c>
      <c r="N3" s="1">
        <v>203.81912714552595</v>
      </c>
      <c r="O3" s="1">
        <v>224.23033433768123</v>
      </c>
      <c r="P3" s="1">
        <v>245.45798981752267</v>
      </c>
      <c r="Q3" s="1">
        <v>267.53475151655783</v>
      </c>
      <c r="R3" s="1">
        <v>290.49458368355437</v>
      </c>
      <c r="S3" s="1">
        <v>314.37280913723083</v>
      </c>
      <c r="T3" s="1">
        <v>339.20616360905433</v>
      </c>
      <c r="U3" s="1">
        <v>365.03285225975077</v>
      </c>
      <c r="V3" s="1">
        <v>391.89260845647487</v>
      </c>
      <c r="W3" s="1">
        <v>419.82675490106811</v>
      </c>
      <c r="X3" s="1">
        <v>448.87826720344498</v>
      </c>
      <c r="Y3" s="1">
        <v>479.09183999791702</v>
      </c>
      <c r="Z3" s="1">
        <v>510.51395570416793</v>
      </c>
      <c r="AA3" s="1">
        <v>543.19295603866885</v>
      </c>
      <c r="AB3" s="1">
        <v>577.17911638654994</v>
      </c>
      <c r="AC3" s="1">
        <v>612.52472314834631</v>
      </c>
      <c r="AD3" s="1">
        <v>649.28415418061445</v>
      </c>
      <c r="AE3" s="1">
        <v>687.51396245417322</v>
      </c>
      <c r="AF3" s="1">
        <v>727.27296305867435</v>
      </c>
      <c r="AG3" s="1">
        <v>768.62232368735545</v>
      </c>
      <c r="AH3" s="1">
        <v>811.62565874118411</v>
      </c>
      <c r="AI3" s="1">
        <v>856.34912719716556</v>
      </c>
      <c r="AJ3" s="1">
        <v>902.86153439138627</v>
      </c>
      <c r="AK3" s="1">
        <v>951.23443787337578</v>
      </c>
      <c r="AL3" s="1">
        <v>1001.5422574946448</v>
      </c>
      <c r="AM3" s="1">
        <v>1053.862389900765</v>
      </c>
      <c r="AN3" s="1">
        <v>1108.2753276031303</v>
      </c>
      <c r="AO3" s="1">
        <v>1164.864782813589</v>
      </c>
    </row>
    <row r="4" spans="1:41" x14ac:dyDescent="0.3">
      <c r="A4">
        <v>4.4999999999999998E-2</v>
      </c>
      <c r="B4" s="1">
        <v>12.290533059388483</v>
      </c>
      <c r="C4" s="1">
        <v>25.134140106449447</v>
      </c>
      <c r="D4" s="1">
        <v>38.555709470628159</v>
      </c>
      <c r="E4" s="1">
        <v>52.581249456194904</v>
      </c>
      <c r="F4" s="2">
        <v>67.237938741112146</v>
      </c>
      <c r="G4" s="1">
        <v>82.554179043850681</v>
      </c>
      <c r="H4" s="1">
        <v>98.559650160212442</v>
      </c>
      <c r="I4" s="1">
        <v>115.28536747681048</v>
      </c>
      <c r="J4" s="1">
        <v>132.76374207265542</v>
      </c>
      <c r="K4" s="1">
        <v>151.02864352531338</v>
      </c>
      <c r="L4" s="1">
        <v>170.11546554334097</v>
      </c>
      <c r="M4" s="1">
        <v>190.06119455217978</v>
      </c>
      <c r="N4" s="1">
        <v>210.90448136641635</v>
      </c>
      <c r="O4" s="1">
        <v>232.68571608729354</v>
      </c>
      <c r="P4" s="1">
        <v>255.44710637061019</v>
      </c>
      <c r="Q4" s="1">
        <v>279.23275921667607</v>
      </c>
      <c r="R4" s="1">
        <v>304.08876644081494</v>
      </c>
      <c r="S4" s="1">
        <v>330.06329399004011</v>
      </c>
      <c r="T4" s="1">
        <v>357.20667527898036</v>
      </c>
      <c r="U4" s="1">
        <v>385.57150872592297</v>
      </c>
      <c r="V4" s="1">
        <v>415.21275967797794</v>
      </c>
      <c r="W4" s="1">
        <v>446.1878669228754</v>
      </c>
      <c r="X4" s="1">
        <v>478.55685399379331</v>
      </c>
      <c r="Y4" s="1">
        <v>512.38244548290243</v>
      </c>
      <c r="Z4" s="1">
        <v>547.73018858902162</v>
      </c>
      <c r="AA4" s="1">
        <v>584.66858013491606</v>
      </c>
      <c r="AB4" s="1">
        <v>623.26919930037593</v>
      </c>
      <c r="AC4" s="1">
        <v>663.60684632828134</v>
      </c>
      <c r="AD4" s="1">
        <v>705.75968747244247</v>
      </c>
      <c r="AE4" s="1">
        <v>749.80940646809086</v>
      </c>
      <c r="AF4" s="1">
        <v>795.8413628185433</v>
      </c>
      <c r="AG4" s="1">
        <v>843.94475720476589</v>
      </c>
      <c r="AH4" s="1">
        <v>894.2128043383691</v>
      </c>
      <c r="AI4" s="1">
        <v>946.74291359298377</v>
      </c>
      <c r="AJ4" s="1">
        <v>1001.6368777640565</v>
      </c>
      <c r="AK4" s="1">
        <v>1059.001070322827</v>
      </c>
      <c r="AL4" s="1">
        <v>1118.9466515467425</v>
      </c>
      <c r="AM4" s="1">
        <v>1181.5897839257341</v>
      </c>
      <c r="AN4" s="1">
        <v>1247.0518572617805</v>
      </c>
      <c r="AO4" s="1">
        <v>1315.4597238979493</v>
      </c>
    </row>
    <row r="5" spans="1:41" x14ac:dyDescent="0.3">
      <c r="A5">
        <v>4.9999999999999996E-2</v>
      </c>
      <c r="B5" s="1">
        <v>12.322577529597282</v>
      </c>
      <c r="C5" s="1">
        <v>25.261283935674427</v>
      </c>
      <c r="D5" s="1">
        <v>38.846925662055398</v>
      </c>
      <c r="E5" s="1">
        <v>53.111849474755488</v>
      </c>
      <c r="F5" s="2">
        <v>68.090019478090539</v>
      </c>
      <c r="G5" s="1">
        <v>83.817097981592354</v>
      </c>
      <c r="H5" s="1">
        <v>100.33053041026926</v>
      </c>
      <c r="I5" s="1">
        <v>117.66963446038</v>
      </c>
      <c r="J5" s="1">
        <v>135.87569371299631</v>
      </c>
      <c r="K5" s="1">
        <v>154.99205592824342</v>
      </c>
      <c r="L5" s="1">
        <v>175.06423625425288</v>
      </c>
      <c r="M5" s="1">
        <v>196.14002559656279</v>
      </c>
      <c r="N5" s="1">
        <v>218.26960440598822</v>
      </c>
      <c r="O5" s="1">
        <v>241.50566215588492</v>
      </c>
      <c r="P5" s="1">
        <v>265.90352279327652</v>
      </c>
      <c r="Q5" s="1">
        <v>291.52127646253763</v>
      </c>
      <c r="R5" s="1">
        <v>318.41991781526178</v>
      </c>
      <c r="S5" s="1">
        <v>346.66349123562219</v>
      </c>
      <c r="T5" s="1">
        <v>376.31924332700066</v>
      </c>
      <c r="U5" s="1">
        <v>407.45778302294798</v>
      </c>
      <c r="V5" s="1">
        <v>440.15324970369261</v>
      </c>
      <c r="W5" s="1">
        <v>474.48348971847452</v>
      </c>
      <c r="X5" s="1">
        <v>510.53024173399558</v>
      </c>
      <c r="Y5" s="1">
        <v>548.37933135029266</v>
      </c>
      <c r="Z5" s="1">
        <v>588.1208754474045</v>
      </c>
      <c r="AA5" s="1">
        <v>629.84949674937218</v>
      </c>
      <c r="AB5" s="1">
        <v>673.66454911643814</v>
      </c>
      <c r="AC5" s="1">
        <v>719.67035410185713</v>
      </c>
      <c r="AD5" s="1">
        <v>767.97644933654738</v>
      </c>
      <c r="AE5" s="1">
        <v>818.69784933297228</v>
      </c>
      <c r="AF5" s="1">
        <v>871.95531932921836</v>
      </c>
      <c r="AG5" s="1">
        <v>927.87566282527621</v>
      </c>
      <c r="AH5" s="1">
        <v>986.59202349613736</v>
      </c>
      <c r="AI5" s="1">
        <v>1048.2442022005416</v>
      </c>
      <c r="AJ5" s="1">
        <v>1112.9789898401659</v>
      </c>
      <c r="AK5" s="1">
        <v>1180.9505168617716</v>
      </c>
      <c r="AL5" s="1">
        <v>1252.3206202344575</v>
      </c>
      <c r="AM5" s="1">
        <v>1327.2592287757777</v>
      </c>
      <c r="AN5" s="1">
        <v>1405.9447677441638</v>
      </c>
      <c r="AO5" s="1">
        <v>1488.5645836609692</v>
      </c>
    </row>
    <row r="7" spans="1:41" x14ac:dyDescent="0.3">
      <c r="B7" s="3"/>
      <c r="F7" s="4"/>
      <c r="T7" s="5">
        <f>10000*T2</f>
        <v>3222509.1016314668</v>
      </c>
    </row>
    <row r="8" spans="1:41" x14ac:dyDescent="0.3">
      <c r="C8" s="6"/>
      <c r="T8" s="7">
        <v>0.05</v>
      </c>
    </row>
    <row r="9" spans="1:41" x14ac:dyDescent="0.3">
      <c r="T9" s="8">
        <f>95%*T7</f>
        <v>3061383.6465498931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Table_de_taux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IKISSA PENDY Sevan Kedesh [NSIA Assurances Gabon]</dc:creator>
  <cp:lastModifiedBy>IKISSA PENDY Sevan Kedesh [NSIA Assurances Gabon]</cp:lastModifiedBy>
  <dcterms:created xsi:type="dcterms:W3CDTF">2024-09-30T13:58:42Z</dcterms:created>
  <dcterms:modified xsi:type="dcterms:W3CDTF">2024-09-30T14:09:10Z</dcterms:modified>
</cp:coreProperties>
</file>