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 activeTab="1"/>
  </bookViews>
  <sheets>
    <sheet name="New Format" sheetId="14" r:id="rId1"/>
    <sheet name="JAN'17" sheetId="5" r:id="rId2"/>
    <sheet name="FEB'17" sheetId="8" r:id="rId3"/>
    <sheet name="MAR'17" sheetId="9" r:id="rId4"/>
    <sheet name="APR'17" sheetId="10" r:id="rId5"/>
    <sheet name="MAY'17" sheetId="11" r:id="rId6"/>
    <sheet name="JUN'17" sheetId="12" r:id="rId7"/>
    <sheet name="JUL'17" sheetId="13" r:id="rId8"/>
    <sheet name="AUG'17" sheetId="15" r:id="rId9"/>
    <sheet name="SEP'17" sheetId="16" r:id="rId10"/>
    <sheet name="OCT'17" sheetId="17" r:id="rId11"/>
    <sheet name="NOV'17" sheetId="18" r:id="rId12"/>
    <sheet name="DEC'17" sheetId="19" r:id="rId13"/>
    <sheet name="Sheet1" sheetId="1" r:id="rId14"/>
    <sheet name="Sheet2" sheetId="2" r:id="rId15"/>
    <sheet name="Sheet3" sheetId="3" r:id="rId16"/>
  </sheets>
  <definedNames>
    <definedName name="_xlnm.Print_Area" localSheetId="4">'APR''17'!$A$1:$AH$25</definedName>
    <definedName name="_xlnm.Print_Area" localSheetId="8">'AUG''17'!$A$1:$AH$26</definedName>
    <definedName name="_xlnm.Print_Area" localSheetId="12">'DEC''17'!$A$1:$AH$26</definedName>
    <definedName name="_xlnm.Print_Area" localSheetId="2">'FEB''17'!$A$1:$AK$32</definedName>
    <definedName name="_xlnm.Print_Area" localSheetId="1">'JAN''17'!$A$1:$AK$30</definedName>
    <definedName name="_xlnm.Print_Area" localSheetId="7">'JUL''17'!$A$1:$AH$26</definedName>
    <definedName name="_xlnm.Print_Area" localSheetId="6">'JUN''17'!$A$1:$AG$25</definedName>
    <definedName name="_xlnm.Print_Area" localSheetId="3">'MAR''17'!$A$1:$AH$24</definedName>
    <definedName name="_xlnm.Print_Area" localSheetId="5">'MAY''17'!$A$1:$AH$25</definedName>
    <definedName name="_xlnm.Print_Area" localSheetId="0">'New Format'!$A$1:$AH$26</definedName>
    <definedName name="_xlnm.Print_Area" localSheetId="11">'NOV''17'!$A$1:$AH$26</definedName>
    <definedName name="_xlnm.Print_Area" localSheetId="10">'OCT''17'!$A$1:$AH$26</definedName>
    <definedName name="_xlnm.Print_Area" localSheetId="9">'SEP''17'!$A$1:$AG$26</definedName>
  </definedNames>
  <calcPr calcId="152511"/>
</workbook>
</file>

<file path=xl/calcChain.xml><?xml version="1.0" encoding="utf-8"?>
<calcChain xmlns="http://schemas.openxmlformats.org/spreadsheetml/2006/main">
  <c r="AI5" i="5" l="1"/>
  <c r="AI6" i="5" l="1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4" i="5"/>
  <c r="AK17" i="5"/>
  <c r="AK16" i="5"/>
  <c r="AK15" i="5"/>
  <c r="AK13" i="5"/>
  <c r="AK30" i="5" s="1"/>
  <c r="AH26" i="5"/>
  <c r="AH27" i="5"/>
  <c r="AH28" i="5"/>
  <c r="AH29" i="5"/>
  <c r="AA30" i="5"/>
  <c r="AB30" i="5"/>
  <c r="Z30" i="5"/>
  <c r="C30" i="5"/>
  <c r="AJ30" i="5" l="1"/>
  <c r="J4" i="5"/>
  <c r="AI4" i="5" s="1"/>
  <c r="AI30" i="5" s="1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AH25" i="19"/>
  <c r="AH24" i="19"/>
  <c r="AH23" i="19"/>
  <c r="AH22" i="19"/>
  <c r="AH21" i="19"/>
  <c r="AH20" i="19"/>
  <c r="AH19" i="19"/>
  <c r="AH18" i="19"/>
  <c r="AH17" i="19"/>
  <c r="AH16" i="19"/>
  <c r="AH15" i="19"/>
  <c r="AH14" i="19"/>
  <c r="AH13" i="19"/>
  <c r="AH12" i="19"/>
  <c r="AH11" i="19"/>
  <c r="AH10" i="19"/>
  <c r="AH9" i="19"/>
  <c r="AH8" i="19"/>
  <c r="AH7" i="19"/>
  <c r="AH6" i="19"/>
  <c r="AH5" i="19"/>
  <c r="AH4" i="19"/>
  <c r="AH26" i="19" s="1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AH25" i="18"/>
  <c r="AH24" i="18"/>
  <c r="AH23" i="18"/>
  <c r="AH22" i="18"/>
  <c r="AH21" i="18"/>
  <c r="AH20" i="18"/>
  <c r="AH19" i="18"/>
  <c r="AH18" i="18"/>
  <c r="AH17" i="18"/>
  <c r="AH16" i="18"/>
  <c r="AH15" i="18"/>
  <c r="AH14" i="18"/>
  <c r="AH13" i="18"/>
  <c r="AH12" i="18"/>
  <c r="AH11" i="18"/>
  <c r="AH10" i="18"/>
  <c r="AH9" i="18"/>
  <c r="AH8" i="18"/>
  <c r="AH7" i="18"/>
  <c r="AH6" i="18"/>
  <c r="AH5" i="18"/>
  <c r="AH4" i="18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4" i="15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AH25" i="13"/>
  <c r="AH24" i="13"/>
  <c r="AH23" i="13"/>
  <c r="AH22" i="13"/>
  <c r="AH21" i="13"/>
  <c r="AH20" i="13"/>
  <c r="AH19" i="13"/>
  <c r="AH18" i="13"/>
  <c r="AH17" i="13"/>
  <c r="AH16" i="13"/>
  <c r="AH15" i="13"/>
  <c r="AH14" i="13"/>
  <c r="AH13" i="13"/>
  <c r="AH12" i="13"/>
  <c r="AH11" i="13"/>
  <c r="AH10" i="13"/>
  <c r="AH9" i="13"/>
  <c r="AH8" i="13"/>
  <c r="AH7" i="13"/>
  <c r="AH6" i="13"/>
  <c r="AH5" i="13"/>
  <c r="AH4" i="13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F27" i="11" s="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AH25" i="10"/>
  <c r="AH24" i="10"/>
  <c r="AH23" i="10"/>
  <c r="AH22" i="10"/>
  <c r="AH21" i="10"/>
  <c r="AH20" i="10"/>
  <c r="AH19" i="10"/>
  <c r="AH18" i="10"/>
  <c r="AH17" i="10"/>
  <c r="AH16" i="10"/>
  <c r="AH15" i="10"/>
  <c r="AH14" i="10"/>
  <c r="AH13" i="10"/>
  <c r="AH12" i="10"/>
  <c r="AH11" i="10"/>
  <c r="AH10" i="10"/>
  <c r="AH9" i="10"/>
  <c r="AH8" i="10"/>
  <c r="AH7" i="10"/>
  <c r="AH26" i="10" s="1"/>
  <c r="AH6" i="10"/>
  <c r="AH5" i="10"/>
  <c r="AH4" i="10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G30" i="5"/>
  <c r="AF30" i="5"/>
  <c r="AE30" i="5"/>
  <c r="AD30" i="5"/>
  <c r="AC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I30" i="5"/>
  <c r="H30" i="5"/>
  <c r="G30" i="5"/>
  <c r="F30" i="5"/>
  <c r="E30" i="5"/>
  <c r="D30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26" i="11" l="1"/>
  <c r="AF27" i="13"/>
  <c r="AI26" i="8"/>
  <c r="AF27" i="10"/>
  <c r="AH26" i="18"/>
  <c r="AH26" i="12"/>
  <c r="AH26" i="13"/>
  <c r="AH26" i="15"/>
  <c r="AF27" i="16"/>
  <c r="AG27" i="8"/>
  <c r="AF27" i="18"/>
  <c r="AH26" i="9"/>
  <c r="AF27" i="12"/>
  <c r="J30" i="5"/>
  <c r="AF31" i="5" s="1"/>
  <c r="AF27" i="9"/>
  <c r="AH26" i="16"/>
  <c r="AF27" i="19"/>
  <c r="AF27" i="15"/>
  <c r="AH30" i="5"/>
  <c r="AH25" i="17"/>
  <c r="AH8" i="17" l="1"/>
  <c r="AH9" i="17"/>
  <c r="AH25" i="14" l="1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C26" i="14"/>
  <c r="D26" i="17" l="1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C26" i="17"/>
  <c r="AF27" i="17" l="1"/>
  <c r="AH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1" i="17"/>
  <c r="AH10" i="17"/>
  <c r="AH7" i="17"/>
  <c r="AH6" i="17"/>
  <c r="AH5" i="17"/>
  <c r="AH4" i="17"/>
  <c r="AH26" i="17" l="1"/>
  <c r="AF27" i="14" l="1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H10" i="14"/>
  <c r="AH9" i="14"/>
  <c r="AH8" i="14"/>
  <c r="AH7" i="14"/>
  <c r="AH6" i="14"/>
  <c r="AH5" i="14"/>
  <c r="AH4" i="14" l="1"/>
  <c r="AH26" i="14"/>
</calcChain>
</file>

<file path=xl/sharedStrings.xml><?xml version="1.0" encoding="utf-8"?>
<sst xmlns="http://schemas.openxmlformats.org/spreadsheetml/2006/main" count="1081" uniqueCount="83">
  <si>
    <t>Kang Qing Sheng</t>
  </si>
  <si>
    <t>康清生</t>
  </si>
  <si>
    <t>Song Zhen Wen</t>
  </si>
  <si>
    <t>宋振文</t>
  </si>
  <si>
    <t>Wang Lei</t>
  </si>
  <si>
    <t>王垒</t>
  </si>
  <si>
    <t>Yu Peng</t>
  </si>
  <si>
    <t>于鹏</t>
  </si>
  <si>
    <t>Yu Ze Wei</t>
  </si>
  <si>
    <t>于泽卫</t>
  </si>
  <si>
    <t>Tang Ji Chu</t>
  </si>
  <si>
    <t>唐基础</t>
  </si>
  <si>
    <t>Pang Ye kun</t>
  </si>
  <si>
    <t>庞业坤</t>
  </si>
  <si>
    <t>Liw Yee Soon</t>
  </si>
  <si>
    <t>刘亿顺</t>
  </si>
  <si>
    <t>Liang Xiao Wei</t>
  </si>
  <si>
    <t>梁晓伟</t>
  </si>
  <si>
    <t>Huang Bin</t>
  </si>
  <si>
    <t>黄彬</t>
  </si>
  <si>
    <t>Bian Yun Fei</t>
  </si>
  <si>
    <t>边云飞</t>
  </si>
  <si>
    <t>Bian Peng</t>
  </si>
  <si>
    <t>边朋</t>
  </si>
  <si>
    <t>.</t>
  </si>
  <si>
    <t>Wang Jia Jia</t>
  </si>
  <si>
    <t>王佳佳</t>
  </si>
  <si>
    <t>Xun Hai Jun</t>
  </si>
  <si>
    <t>荀海君</t>
  </si>
  <si>
    <t>Tao Long</t>
  </si>
  <si>
    <t>淘龙</t>
  </si>
  <si>
    <t>Li Chun Lin</t>
  </si>
  <si>
    <t>李春林</t>
  </si>
  <si>
    <t>代武勤</t>
  </si>
  <si>
    <t>TOTAL</t>
  </si>
  <si>
    <t>Name</t>
  </si>
  <si>
    <t>姓名</t>
  </si>
  <si>
    <t>S</t>
  </si>
  <si>
    <t>F</t>
  </si>
  <si>
    <t>T</t>
  </si>
  <si>
    <t>W</t>
  </si>
  <si>
    <t>M</t>
  </si>
  <si>
    <t>陈建业</t>
  </si>
  <si>
    <t>January</t>
  </si>
  <si>
    <t>Wang Zhi Qiang</t>
  </si>
  <si>
    <t>王志强</t>
  </si>
  <si>
    <t>支耀峰</t>
  </si>
  <si>
    <t>潘阳</t>
  </si>
  <si>
    <t>王聪</t>
  </si>
  <si>
    <t>张珂</t>
  </si>
  <si>
    <t>尹盛东</t>
  </si>
  <si>
    <t>林清记</t>
  </si>
  <si>
    <t>孙翔宇</t>
  </si>
  <si>
    <t>刘长征</t>
  </si>
  <si>
    <t>February</t>
  </si>
  <si>
    <t>Wang Zhen</t>
  </si>
  <si>
    <t>March</t>
  </si>
  <si>
    <t>王震</t>
  </si>
  <si>
    <t>Zhang Ji Dong</t>
  </si>
  <si>
    <t>张吉东</t>
  </si>
  <si>
    <t>刘后国</t>
  </si>
  <si>
    <t>Liu Hou Guo</t>
  </si>
  <si>
    <t>April</t>
  </si>
  <si>
    <t>曹磊</t>
  </si>
  <si>
    <t>Cao Lei</t>
  </si>
  <si>
    <t>May</t>
  </si>
  <si>
    <t>June</t>
  </si>
  <si>
    <t>王兆友</t>
  </si>
  <si>
    <t>Wang Zhao You</t>
  </si>
  <si>
    <t>July</t>
  </si>
  <si>
    <t>August</t>
  </si>
  <si>
    <t>September</t>
  </si>
  <si>
    <t>October</t>
  </si>
  <si>
    <t>NOVEMBER</t>
  </si>
  <si>
    <t>DECEMBER</t>
  </si>
  <si>
    <t>Wang Cong</t>
  </si>
  <si>
    <t>Zhang Ke</t>
  </si>
  <si>
    <t>Sun Xiang Yu</t>
  </si>
  <si>
    <t>Zhi Yao Feng</t>
  </si>
  <si>
    <t>Wang Yong Jian</t>
  </si>
  <si>
    <t>PROJECT/ OTHER ALLOWANCE</t>
  </si>
  <si>
    <t>CNY ALLOWANCE 3</t>
  </si>
  <si>
    <t>CNY ALLOWANCE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</si>
</sst>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"/>
    <numFmt numFmtId="165" formatCode="&quot;$&quot;\ #,##0"/>
  </numFmts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11" xfId="0" applyFont="1" applyFill="1" applyBorder="1"/>
    <xf numFmtId="0" fontId="2" fillId="0" borderId="12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/>
    <xf numFmtId="0" fontId="1" fillId="0" borderId="20" xfId="0" applyFont="1" applyFill="1" applyBorder="1"/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6" xfId="0" applyFont="1" applyFill="1" applyBorder="1"/>
    <xf numFmtId="0" fontId="1" fillId="0" borderId="23" xfId="0" applyFont="1" applyFill="1" applyBorder="1" applyAlignment="1">
      <alignment horizontal="center"/>
    </xf>
    <xf numFmtId="0" fontId="1" fillId="0" borderId="16" xfId="0" applyFont="1" applyFill="1" applyBorder="1"/>
    <xf numFmtId="0" fontId="1" fillId="0" borderId="18" xfId="0" applyFont="1" applyFill="1" applyBorder="1"/>
    <xf numFmtId="0" fontId="1" fillId="0" borderId="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15" fontId="1" fillId="0" borderId="15" xfId="0" applyNumberFormat="1" applyFont="1" applyBorder="1" applyAlignment="1">
      <alignment horizontal="center"/>
    </xf>
    <xf numFmtId="15" fontId="1" fillId="0" borderId="17" xfId="0" applyNumberFormat="1" applyFont="1" applyBorder="1" applyAlignment="1">
      <alignment horizontal="center"/>
    </xf>
    <xf numFmtId="15" fontId="1" fillId="0" borderId="25" xfId="0" applyNumberFormat="1" applyFont="1" applyBorder="1" applyAlignment="1">
      <alignment horizontal="center"/>
    </xf>
    <xf numFmtId="15" fontId="1" fillId="0" borderId="16" xfId="0" applyNumberFormat="1" applyFont="1" applyBorder="1" applyAlignment="1">
      <alignment horizontal="center"/>
    </xf>
    <xf numFmtId="15" fontId="1" fillId="0" borderId="18" xfId="0" applyNumberFormat="1" applyFont="1" applyBorder="1" applyAlignment="1">
      <alignment horizontal="center"/>
    </xf>
    <xf numFmtId="0" fontId="1" fillId="0" borderId="26" xfId="0" applyFont="1" applyFill="1" applyBorder="1"/>
    <xf numFmtId="0" fontId="1" fillId="0" borderId="27" xfId="0" applyFont="1" applyFill="1" applyBorder="1"/>
    <xf numFmtId="0" fontId="1" fillId="0" borderId="0" xfId="0" applyFont="1" applyAlignment="1">
      <alignment horizontal="center" vertical="center"/>
    </xf>
    <xf numFmtId="0" fontId="1" fillId="0" borderId="30" xfId="0" applyFont="1" applyBorder="1"/>
    <xf numFmtId="0" fontId="3" fillId="0" borderId="0" xfId="0" applyFont="1"/>
    <xf numFmtId="0" fontId="1" fillId="0" borderId="24" xfId="0" applyFont="1" applyBorder="1"/>
    <xf numFmtId="0" fontId="1" fillId="0" borderId="22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5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6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4" fontId="1" fillId="0" borderId="31" xfId="0" applyNumberFormat="1" applyFont="1" applyFill="1" applyBorder="1" applyAlignment="1">
      <alignment horizontal="center"/>
    </xf>
    <xf numFmtId="164" fontId="1" fillId="0" borderId="31" xfId="0" applyNumberFormat="1" applyFont="1" applyFill="1" applyBorder="1" applyAlignment="1">
      <alignment horizontal="center" vertical="center" wrapText="1"/>
    </xf>
    <xf numFmtId="165" fontId="2" fillId="0" borderId="3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/>
    <xf numFmtId="0" fontId="1" fillId="0" borderId="33" xfId="0" applyFont="1" applyFill="1" applyBorder="1"/>
    <xf numFmtId="0" fontId="1" fillId="0" borderId="3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Fill="1" applyBorder="1" applyAlignment="1">
      <alignment horizontal="center"/>
    </xf>
    <xf numFmtId="14" fontId="1" fillId="0" borderId="0" xfId="0" applyNumberFormat="1" applyFont="1"/>
    <xf numFmtId="0" fontId="1" fillId="2" borderId="17" xfId="0" applyFont="1" applyFill="1" applyBorder="1" applyAlignment="1">
      <alignment horizontal="center"/>
    </xf>
    <xf numFmtId="0" fontId="1" fillId="0" borderId="8" xfId="0" applyFont="1" applyBorder="1"/>
    <xf numFmtId="0" fontId="1" fillId="2" borderId="8" xfId="0" applyFont="1" applyFill="1" applyBorder="1"/>
    <xf numFmtId="15" fontId="1" fillId="0" borderId="35" xfId="0" applyNumberFormat="1" applyFont="1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165" fontId="1" fillId="0" borderId="35" xfId="0" applyNumberFormat="1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 wrapText="1"/>
    </xf>
    <xf numFmtId="164" fontId="1" fillId="0" borderId="38" xfId="0" applyNumberFormat="1" applyFont="1" applyBorder="1" applyAlignment="1">
      <alignment horizontal="center" vertical="center" wrapText="1"/>
    </xf>
    <xf numFmtId="165" fontId="1" fillId="0" borderId="3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0" borderId="26" xfId="0" applyFont="1" applyFill="1" applyBorder="1" applyAlignment="1">
      <alignment horizontal="left"/>
    </xf>
    <xf numFmtId="0" fontId="1" fillId="0" borderId="27" xfId="0" applyFont="1" applyFill="1" applyBorder="1" applyAlignment="1">
      <alignment horizontal="left"/>
    </xf>
    <xf numFmtId="0" fontId="1" fillId="0" borderId="22" xfId="0" applyFont="1" applyBorder="1" applyAlignment="1">
      <alignment horizontal="center"/>
    </xf>
    <xf numFmtId="14" fontId="1" fillId="0" borderId="8" xfId="0" applyNumberFormat="1" applyFont="1" applyBorder="1"/>
    <xf numFmtId="0" fontId="3" fillId="0" borderId="8" xfId="0" applyFont="1" applyBorder="1"/>
    <xf numFmtId="0" fontId="1" fillId="2" borderId="8" xfId="0" applyFont="1" applyFill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21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5" fontId="5" fillId="0" borderId="4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5" fontId="1" fillId="0" borderId="28" xfId="0" applyNumberFormat="1" applyFont="1" applyBorder="1" applyAlignment="1">
      <alignment horizontal="center"/>
    </xf>
    <xf numFmtId="15" fontId="1" fillId="0" borderId="29" xfId="0" applyNumberFormat="1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5" fontId="1" fillId="0" borderId="3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9"/>
  <sheetViews>
    <sheetView zoomScale="130" zoomScaleNormal="13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X24" sqref="X24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4" width="3.28515625" style="39" customWidth="1"/>
    <col min="5" max="17" width="3.28515625" style="1" customWidth="1"/>
    <col min="18" max="18" width="3.7109375" style="1" customWidth="1"/>
    <col min="19" max="33" width="3.28515625" style="1" customWidth="1"/>
    <col min="34" max="34" width="7.140625" style="2" bestFit="1" customWidth="1"/>
    <col min="35" max="16384" width="9.140625" style="1"/>
  </cols>
  <sheetData>
    <row r="1" spans="1:37" ht="16.5" thickBot="1" x14ac:dyDescent="0.3">
      <c r="A1" s="103" t="s">
        <v>72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7" x14ac:dyDescent="0.25">
      <c r="A2" s="34"/>
      <c r="B2" s="33"/>
      <c r="C2" s="31" t="s">
        <v>38</v>
      </c>
      <c r="D2" s="31" t="s">
        <v>37</v>
      </c>
      <c r="E2" s="31" t="s">
        <v>37</v>
      </c>
      <c r="F2" s="31" t="s">
        <v>41</v>
      </c>
      <c r="G2" s="31" t="s">
        <v>39</v>
      </c>
      <c r="H2" s="31" t="s">
        <v>40</v>
      </c>
      <c r="I2" s="31" t="s">
        <v>39</v>
      </c>
      <c r="J2" s="31" t="s">
        <v>38</v>
      </c>
      <c r="K2" s="31" t="s">
        <v>37</v>
      </c>
      <c r="L2" s="31" t="s">
        <v>37</v>
      </c>
      <c r="M2" s="31" t="s">
        <v>41</v>
      </c>
      <c r="N2" s="31" t="s">
        <v>39</v>
      </c>
      <c r="O2" s="31" t="s">
        <v>40</v>
      </c>
      <c r="P2" s="31" t="s">
        <v>39</v>
      </c>
      <c r="Q2" s="31" t="s">
        <v>38</v>
      </c>
      <c r="R2" s="31" t="s">
        <v>37</v>
      </c>
      <c r="S2" s="32" t="s">
        <v>37</v>
      </c>
      <c r="T2" s="31" t="s">
        <v>41</v>
      </c>
      <c r="U2" s="31" t="s">
        <v>39</v>
      </c>
      <c r="V2" s="31" t="s">
        <v>40</v>
      </c>
      <c r="W2" s="31" t="s">
        <v>39</v>
      </c>
      <c r="X2" s="31" t="s">
        <v>38</v>
      </c>
      <c r="Y2" s="31" t="s">
        <v>37</v>
      </c>
      <c r="Z2" s="31" t="s">
        <v>37</v>
      </c>
      <c r="AA2" s="31" t="s">
        <v>41</v>
      </c>
      <c r="AB2" s="32" t="s">
        <v>39</v>
      </c>
      <c r="AC2" s="31" t="s">
        <v>40</v>
      </c>
      <c r="AD2" s="31" t="s">
        <v>39</v>
      </c>
      <c r="AE2" s="31" t="s">
        <v>38</v>
      </c>
      <c r="AF2" s="31" t="s">
        <v>37</v>
      </c>
      <c r="AG2" s="37" t="s">
        <v>37</v>
      </c>
      <c r="AH2" s="30"/>
    </row>
    <row r="3" spans="1:37" ht="16.5" thickBot="1" x14ac:dyDescent="0.3">
      <c r="A3" s="6" t="s">
        <v>36</v>
      </c>
      <c r="B3" s="5" t="s">
        <v>35</v>
      </c>
      <c r="C3" s="4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8" t="s">
        <v>34</v>
      </c>
    </row>
    <row r="4" spans="1:37" x14ac:dyDescent="0.25">
      <c r="A4" s="27" t="s">
        <v>60</v>
      </c>
      <c r="B4" s="26" t="s">
        <v>61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>
        <f t="shared" ref="AH4:AH25" si="0">SUM(C4:AG4)</f>
        <v>0</v>
      </c>
    </row>
    <row r="5" spans="1:37" x14ac:dyDescent="0.25">
      <c r="A5" s="11" t="s">
        <v>32</v>
      </c>
      <c r="B5" s="10" t="s">
        <v>31</v>
      </c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>
        <f t="shared" si="0"/>
        <v>0</v>
      </c>
    </row>
    <row r="6" spans="1:37" s="38" customFormat="1" x14ac:dyDescent="0.25">
      <c r="A6" s="11" t="s">
        <v>57</v>
      </c>
      <c r="B6" s="10" t="s">
        <v>55</v>
      </c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f>SUM(C6:AG6)</f>
        <v>0</v>
      </c>
      <c r="AK6" s="38" t="s">
        <v>24</v>
      </c>
    </row>
    <row r="7" spans="1:37" x14ac:dyDescent="0.25">
      <c r="A7" s="20" t="s">
        <v>30</v>
      </c>
      <c r="B7" s="19" t="s">
        <v>29</v>
      </c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2">
        <f t="shared" si="0"/>
        <v>0</v>
      </c>
    </row>
    <row r="8" spans="1:37" x14ac:dyDescent="0.25">
      <c r="A8" s="11" t="s">
        <v>28</v>
      </c>
      <c r="B8" s="10" t="s">
        <v>27</v>
      </c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f t="shared" si="0"/>
        <v>0</v>
      </c>
    </row>
    <row r="9" spans="1:37" x14ac:dyDescent="0.25">
      <c r="A9" s="35" t="s">
        <v>26</v>
      </c>
      <c r="B9" s="36" t="s">
        <v>25</v>
      </c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7">
        <f t="shared" si="0"/>
        <v>0</v>
      </c>
    </row>
    <row r="10" spans="1:37" ht="16.5" thickBot="1" x14ac:dyDescent="0.3">
      <c r="A10" s="24" t="s">
        <v>67</v>
      </c>
      <c r="B10" s="23" t="s">
        <v>68</v>
      </c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7">
        <f t="shared" si="0"/>
        <v>0</v>
      </c>
    </row>
    <row r="11" spans="1:37" x14ac:dyDescent="0.25">
      <c r="A11" s="20" t="s">
        <v>23</v>
      </c>
      <c r="B11" s="19" t="s">
        <v>22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5">
        <f t="shared" si="0"/>
        <v>0</v>
      </c>
    </row>
    <row r="12" spans="1:37" x14ac:dyDescent="0.25">
      <c r="A12" s="11" t="s">
        <v>21</v>
      </c>
      <c r="B12" s="10" t="s">
        <v>20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>
        <f t="shared" si="0"/>
        <v>0</v>
      </c>
    </row>
    <row r="13" spans="1:37" x14ac:dyDescent="0.25">
      <c r="A13" s="11" t="s">
        <v>59</v>
      </c>
      <c r="B13" s="10" t="s">
        <v>58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2">
        <f t="shared" si="0"/>
        <v>0</v>
      </c>
    </row>
    <row r="14" spans="1:37" x14ac:dyDescent="0.25">
      <c r="A14" s="11" t="s">
        <v>19</v>
      </c>
      <c r="B14" s="10" t="s">
        <v>18</v>
      </c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>
        <f t="shared" si="0"/>
        <v>0</v>
      </c>
    </row>
    <row r="15" spans="1:37" x14ac:dyDescent="0.25">
      <c r="A15" s="11" t="s">
        <v>17</v>
      </c>
      <c r="B15" s="10" t="s">
        <v>16</v>
      </c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>
        <f t="shared" si="0"/>
        <v>0</v>
      </c>
    </row>
    <row r="16" spans="1:37" x14ac:dyDescent="0.25">
      <c r="A16" s="11" t="s">
        <v>15</v>
      </c>
      <c r="B16" s="10" t="s">
        <v>14</v>
      </c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>
        <f t="shared" si="0"/>
        <v>0</v>
      </c>
    </row>
    <row r="17" spans="1:34" x14ac:dyDescent="0.25">
      <c r="A17" s="11" t="s">
        <v>13</v>
      </c>
      <c r="B17" s="10" t="s">
        <v>12</v>
      </c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>
        <f t="shared" si="0"/>
        <v>0</v>
      </c>
    </row>
    <row r="18" spans="1:34" x14ac:dyDescent="0.25">
      <c r="A18" s="11" t="s">
        <v>11</v>
      </c>
      <c r="B18" s="10" t="s">
        <v>10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>
        <f t="shared" si="0"/>
        <v>0</v>
      </c>
    </row>
    <row r="19" spans="1:34" x14ac:dyDescent="0.25">
      <c r="A19" s="11" t="s">
        <v>45</v>
      </c>
      <c r="B19" s="10" t="s">
        <v>44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>
        <f t="shared" si="0"/>
        <v>0</v>
      </c>
    </row>
    <row r="20" spans="1:34" x14ac:dyDescent="0.25">
      <c r="A20" s="11" t="s">
        <v>9</v>
      </c>
      <c r="B20" s="10" t="s">
        <v>8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>
        <f t="shared" si="0"/>
        <v>0</v>
      </c>
    </row>
    <row r="21" spans="1:34" x14ac:dyDescent="0.25">
      <c r="A21" s="11" t="s">
        <v>7</v>
      </c>
      <c r="B21" s="10" t="s">
        <v>6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>
        <f t="shared" si="0"/>
        <v>0</v>
      </c>
    </row>
    <row r="22" spans="1:34" x14ac:dyDescent="0.25">
      <c r="A22" s="11" t="s">
        <v>5</v>
      </c>
      <c r="B22" s="10" t="s">
        <v>4</v>
      </c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>
        <f t="shared" si="0"/>
        <v>0</v>
      </c>
    </row>
    <row r="23" spans="1:34" x14ac:dyDescent="0.25">
      <c r="A23" s="11" t="s">
        <v>3</v>
      </c>
      <c r="B23" s="10" t="s">
        <v>2</v>
      </c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>
        <f t="shared" si="0"/>
        <v>0</v>
      </c>
    </row>
    <row r="24" spans="1:34" x14ac:dyDescent="0.25">
      <c r="A24" s="11" t="s">
        <v>1</v>
      </c>
      <c r="B24" s="10" t="s">
        <v>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>
        <f t="shared" si="0"/>
        <v>0</v>
      </c>
    </row>
    <row r="25" spans="1:34" s="2" customFormat="1" ht="16.5" thickBot="1" x14ac:dyDescent="0.3">
      <c r="A25" s="52" t="s">
        <v>63</v>
      </c>
      <c r="B25" s="48" t="s">
        <v>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7">
        <f t="shared" si="0"/>
        <v>0</v>
      </c>
    </row>
    <row r="26" spans="1:34" ht="16.5" thickBot="1" x14ac:dyDescent="0.3">
      <c r="C26" s="39">
        <f>SUM(C4:C25)</f>
        <v>0</v>
      </c>
      <c r="D26" s="39">
        <f t="shared" ref="D26:AG26" si="1">SUM(D4:D25)</f>
        <v>0</v>
      </c>
      <c r="E26" s="39">
        <f t="shared" si="1"/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">
        <f>SUM(AH5:AH25)</f>
        <v>0</v>
      </c>
    </row>
    <row r="27" spans="1:34" ht="16.5" thickBot="1" x14ac:dyDescent="0.3">
      <c r="B27" s="49"/>
      <c r="C27" s="50"/>
      <c r="D27" s="5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106">
        <f>SUM(C25:AG25)</f>
        <v>0</v>
      </c>
      <c r="AG27" s="107"/>
      <c r="AH27" s="51"/>
    </row>
    <row r="28" spans="1:34" x14ac:dyDescent="0.25">
      <c r="B28" s="49"/>
      <c r="C28" s="50"/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51"/>
    </row>
    <row r="29" spans="1:34" x14ac:dyDescent="0.25">
      <c r="B29" s="49"/>
      <c r="C29" s="50"/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51"/>
    </row>
  </sheetData>
  <mergeCells count="2">
    <mergeCell ref="A1:AH1"/>
    <mergeCell ref="AF27:AG27"/>
  </mergeCells>
  <pageMargins left="0.7" right="0.7" top="0.75" bottom="0.75" header="0.3" footer="0.3"/>
  <pageSetup paperSize="9"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9"/>
  <sheetViews>
    <sheetView zoomScale="130" zoomScaleNormal="130" workbookViewId="0">
      <pane xSplit="2" ySplit="3" topLeftCell="C14" activePane="bottomRight" state="frozen"/>
      <selection pane="topRight" activeCell="C1" sqref="C1"/>
      <selection pane="bottomLeft" activeCell="A4" sqref="A4"/>
      <selection pane="bottomRight" activeCell="A2" sqref="A2:AH27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4" width="3.28515625" style="39" customWidth="1"/>
    <col min="5" max="17" width="3.28515625" style="1" customWidth="1"/>
    <col min="18" max="18" width="3.7109375" style="1" customWidth="1"/>
    <col min="19" max="31" width="3.28515625" style="1" customWidth="1"/>
    <col min="32" max="32" width="4.7109375" style="1" bestFit="1" customWidth="1"/>
    <col min="33" max="33" width="7.140625" style="2" bestFit="1" customWidth="1"/>
    <col min="34" max="16384" width="9.140625" style="1"/>
  </cols>
  <sheetData>
    <row r="1" spans="1:36" ht="16.5" thickBot="1" x14ac:dyDescent="0.3">
      <c r="A1" s="103" t="s">
        <v>71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5"/>
    </row>
    <row r="2" spans="1:36" x14ac:dyDescent="0.25">
      <c r="A2" s="34"/>
      <c r="B2" s="33"/>
      <c r="C2" s="31" t="s">
        <v>37</v>
      </c>
      <c r="D2" s="31" t="s">
        <v>37</v>
      </c>
      <c r="E2" s="31" t="s">
        <v>41</v>
      </c>
      <c r="F2" s="31" t="s">
        <v>39</v>
      </c>
      <c r="G2" s="31" t="s">
        <v>40</v>
      </c>
      <c r="H2" s="31" t="s">
        <v>39</v>
      </c>
      <c r="I2" s="31" t="s">
        <v>38</v>
      </c>
      <c r="J2" s="31" t="s">
        <v>37</v>
      </c>
      <c r="K2" s="31" t="s">
        <v>37</v>
      </c>
      <c r="L2" s="31" t="s">
        <v>41</v>
      </c>
      <c r="M2" s="31" t="s">
        <v>39</v>
      </c>
      <c r="N2" s="31" t="s">
        <v>40</v>
      </c>
      <c r="O2" s="31" t="s">
        <v>39</v>
      </c>
      <c r="P2" s="31" t="s">
        <v>38</v>
      </c>
      <c r="Q2" s="31" t="s">
        <v>37</v>
      </c>
      <c r="R2" s="31" t="s">
        <v>37</v>
      </c>
      <c r="S2" s="31" t="s">
        <v>41</v>
      </c>
      <c r="T2" s="31" t="s">
        <v>39</v>
      </c>
      <c r="U2" s="31" t="s">
        <v>40</v>
      </c>
      <c r="V2" s="31" t="s">
        <v>39</v>
      </c>
      <c r="W2" s="31" t="s">
        <v>38</v>
      </c>
      <c r="X2" s="31" t="s">
        <v>37</v>
      </c>
      <c r="Y2" s="31" t="s">
        <v>37</v>
      </c>
      <c r="Z2" s="31" t="s">
        <v>41</v>
      </c>
      <c r="AA2" s="31" t="s">
        <v>39</v>
      </c>
      <c r="AB2" s="31" t="s">
        <v>40</v>
      </c>
      <c r="AC2" s="31" t="s">
        <v>39</v>
      </c>
      <c r="AD2" s="31" t="s">
        <v>38</v>
      </c>
      <c r="AE2" s="31" t="s">
        <v>37</v>
      </c>
      <c r="AF2" s="31" t="s">
        <v>37</v>
      </c>
      <c r="AG2" s="31" t="s">
        <v>41</v>
      </c>
      <c r="AH2" s="30"/>
    </row>
    <row r="3" spans="1:36" ht="16.5" thickBot="1" x14ac:dyDescent="0.3">
      <c r="A3" s="6" t="s">
        <v>36</v>
      </c>
      <c r="B3" s="5" t="s">
        <v>35</v>
      </c>
      <c r="C3" s="4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8" t="s">
        <v>34</v>
      </c>
    </row>
    <row r="4" spans="1:36" x14ac:dyDescent="0.25">
      <c r="A4" s="27" t="s">
        <v>60</v>
      </c>
      <c r="B4" s="26" t="s">
        <v>61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>
        <f t="shared" ref="AH4:AH25" si="0">SUM(C4:AG4)</f>
        <v>0</v>
      </c>
    </row>
    <row r="5" spans="1:36" x14ac:dyDescent="0.25">
      <c r="A5" s="11" t="s">
        <v>32</v>
      </c>
      <c r="B5" s="10" t="s">
        <v>31</v>
      </c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>
        <f t="shared" si="0"/>
        <v>0</v>
      </c>
    </row>
    <row r="6" spans="1:36" s="38" customFormat="1" x14ac:dyDescent="0.25">
      <c r="A6" s="11" t="s">
        <v>57</v>
      </c>
      <c r="B6" s="10" t="s">
        <v>55</v>
      </c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f>SUM(C6:AG6)</f>
        <v>0</v>
      </c>
      <c r="AJ6" s="38" t="s">
        <v>24</v>
      </c>
    </row>
    <row r="7" spans="1:36" x14ac:dyDescent="0.25">
      <c r="A7" s="20" t="s">
        <v>30</v>
      </c>
      <c r="B7" s="19" t="s">
        <v>29</v>
      </c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2">
        <f t="shared" si="0"/>
        <v>0</v>
      </c>
    </row>
    <row r="8" spans="1:36" x14ac:dyDescent="0.25">
      <c r="A8" s="11" t="s">
        <v>28</v>
      </c>
      <c r="B8" s="10" t="s">
        <v>27</v>
      </c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f t="shared" si="0"/>
        <v>0</v>
      </c>
    </row>
    <row r="9" spans="1:36" x14ac:dyDescent="0.25">
      <c r="A9" s="35" t="s">
        <v>26</v>
      </c>
      <c r="B9" s="36" t="s">
        <v>25</v>
      </c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7">
        <f t="shared" si="0"/>
        <v>0</v>
      </c>
    </row>
    <row r="10" spans="1:36" ht="16.5" thickBot="1" x14ac:dyDescent="0.3">
      <c r="A10" s="24" t="s">
        <v>67</v>
      </c>
      <c r="B10" s="23" t="s">
        <v>68</v>
      </c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7">
        <f t="shared" si="0"/>
        <v>0</v>
      </c>
    </row>
    <row r="11" spans="1:36" x14ac:dyDescent="0.25">
      <c r="A11" s="20" t="s">
        <v>23</v>
      </c>
      <c r="B11" s="19" t="s">
        <v>22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5">
        <f t="shared" si="0"/>
        <v>0</v>
      </c>
    </row>
    <row r="12" spans="1:36" x14ac:dyDescent="0.25">
      <c r="A12" s="11" t="s">
        <v>21</v>
      </c>
      <c r="B12" s="10" t="s">
        <v>20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>
        <f t="shared" si="0"/>
        <v>0</v>
      </c>
    </row>
    <row r="13" spans="1:36" x14ac:dyDescent="0.25">
      <c r="A13" s="11" t="s">
        <v>59</v>
      </c>
      <c r="B13" s="10" t="s">
        <v>58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2">
        <f t="shared" si="0"/>
        <v>0</v>
      </c>
    </row>
    <row r="14" spans="1:36" x14ac:dyDescent="0.25">
      <c r="A14" s="11" t="s">
        <v>19</v>
      </c>
      <c r="B14" s="10" t="s">
        <v>18</v>
      </c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>
        <f t="shared" si="0"/>
        <v>0</v>
      </c>
    </row>
    <row r="15" spans="1:36" x14ac:dyDescent="0.25">
      <c r="A15" s="11" t="s">
        <v>17</v>
      </c>
      <c r="B15" s="10" t="s">
        <v>16</v>
      </c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>
        <f t="shared" si="0"/>
        <v>0</v>
      </c>
    </row>
    <row r="16" spans="1:36" x14ac:dyDescent="0.25">
      <c r="A16" s="11" t="s">
        <v>15</v>
      </c>
      <c r="B16" s="10" t="s">
        <v>14</v>
      </c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>
        <f t="shared" si="0"/>
        <v>0</v>
      </c>
    </row>
    <row r="17" spans="1:34" x14ac:dyDescent="0.25">
      <c r="A17" s="11" t="s">
        <v>13</v>
      </c>
      <c r="B17" s="10" t="s">
        <v>12</v>
      </c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>
        <f t="shared" si="0"/>
        <v>0</v>
      </c>
    </row>
    <row r="18" spans="1:34" x14ac:dyDescent="0.25">
      <c r="A18" s="11" t="s">
        <v>11</v>
      </c>
      <c r="B18" s="10" t="s">
        <v>10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>
        <f t="shared" si="0"/>
        <v>0</v>
      </c>
    </row>
    <row r="19" spans="1:34" x14ac:dyDescent="0.25">
      <c r="A19" s="11" t="s">
        <v>45</v>
      </c>
      <c r="B19" s="10" t="s">
        <v>44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>
        <f t="shared" si="0"/>
        <v>0</v>
      </c>
    </row>
    <row r="20" spans="1:34" x14ac:dyDescent="0.25">
      <c r="A20" s="11" t="s">
        <v>9</v>
      </c>
      <c r="B20" s="10" t="s">
        <v>8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>
        <f t="shared" si="0"/>
        <v>0</v>
      </c>
    </row>
    <row r="21" spans="1:34" x14ac:dyDescent="0.25">
      <c r="A21" s="11" t="s">
        <v>7</v>
      </c>
      <c r="B21" s="10" t="s">
        <v>6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>
        <f t="shared" si="0"/>
        <v>0</v>
      </c>
    </row>
    <row r="22" spans="1:34" x14ac:dyDescent="0.25">
      <c r="A22" s="11" t="s">
        <v>5</v>
      </c>
      <c r="B22" s="10" t="s">
        <v>4</v>
      </c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>
        <f t="shared" si="0"/>
        <v>0</v>
      </c>
    </row>
    <row r="23" spans="1:34" x14ac:dyDescent="0.25">
      <c r="A23" s="11" t="s">
        <v>3</v>
      </c>
      <c r="B23" s="10" t="s">
        <v>2</v>
      </c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>
        <f t="shared" si="0"/>
        <v>0</v>
      </c>
    </row>
    <row r="24" spans="1:34" x14ac:dyDescent="0.25">
      <c r="A24" s="11" t="s">
        <v>1</v>
      </c>
      <c r="B24" s="10" t="s">
        <v>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>
        <f t="shared" si="0"/>
        <v>0</v>
      </c>
    </row>
    <row r="25" spans="1:34" s="2" customFormat="1" ht="16.5" thickBot="1" x14ac:dyDescent="0.3">
      <c r="A25" s="52" t="s">
        <v>63</v>
      </c>
      <c r="B25" s="48" t="s">
        <v>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7">
        <f t="shared" si="0"/>
        <v>0</v>
      </c>
    </row>
    <row r="26" spans="1:34" ht="16.5" thickBot="1" x14ac:dyDescent="0.3">
      <c r="C26" s="39">
        <f>SUM(C4:C25)</f>
        <v>0</v>
      </c>
      <c r="D26" s="39">
        <f t="shared" ref="D26:AG26" si="1">SUM(D4:D25)</f>
        <v>0</v>
      </c>
      <c r="E26" s="39">
        <f t="shared" si="1"/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">
        <f>SUM(AH4:AH25)</f>
        <v>0</v>
      </c>
    </row>
    <row r="27" spans="1:34" ht="16.5" thickBot="1" x14ac:dyDescent="0.3">
      <c r="B27" s="49"/>
      <c r="C27" s="50"/>
      <c r="D27" s="5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106">
        <f>SUM(C26:AG26)</f>
        <v>0</v>
      </c>
      <c r="AG27" s="107"/>
      <c r="AH27" s="51"/>
    </row>
    <row r="28" spans="1:34" x14ac:dyDescent="0.25">
      <c r="B28" s="49"/>
      <c r="C28" s="50"/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</row>
    <row r="29" spans="1:34" x14ac:dyDescent="0.25">
      <c r="B29" s="49"/>
      <c r="C29" s="50"/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</row>
  </sheetData>
  <mergeCells count="2">
    <mergeCell ref="A1:AG1"/>
    <mergeCell ref="AF27:AG27"/>
  </mergeCells>
  <pageMargins left="0.7" right="0.7" top="0.75" bottom="0.75" header="0.3" footer="0.3"/>
  <pageSetup paperSize="9" scale="9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9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H27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4" width="3.28515625" style="39" customWidth="1"/>
    <col min="5" max="17" width="3.28515625" style="1" customWidth="1"/>
    <col min="18" max="18" width="3.7109375" style="1" customWidth="1"/>
    <col min="19" max="33" width="3.28515625" style="1" customWidth="1"/>
    <col min="34" max="34" width="7.140625" style="2" bestFit="1" customWidth="1"/>
    <col min="35" max="16384" width="9.140625" style="1"/>
  </cols>
  <sheetData>
    <row r="1" spans="1:37" ht="16.5" thickBot="1" x14ac:dyDescent="0.3">
      <c r="A1" s="103" t="s">
        <v>72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7" x14ac:dyDescent="0.25">
      <c r="A2" s="34"/>
      <c r="B2" s="33"/>
      <c r="C2" s="31" t="s">
        <v>37</v>
      </c>
      <c r="D2" s="31" t="s">
        <v>37</v>
      </c>
      <c r="E2" s="31" t="s">
        <v>41</v>
      </c>
      <c r="F2" s="31" t="s">
        <v>39</v>
      </c>
      <c r="G2" s="31" t="s">
        <v>40</v>
      </c>
      <c r="H2" s="31" t="s">
        <v>39</v>
      </c>
      <c r="I2" s="31" t="s">
        <v>38</v>
      </c>
      <c r="J2" s="31" t="s">
        <v>37</v>
      </c>
      <c r="K2" s="31" t="s">
        <v>37</v>
      </c>
      <c r="L2" s="31" t="s">
        <v>41</v>
      </c>
      <c r="M2" s="31" t="s">
        <v>39</v>
      </c>
      <c r="N2" s="31" t="s">
        <v>40</v>
      </c>
      <c r="O2" s="31" t="s">
        <v>39</v>
      </c>
      <c r="P2" s="31" t="s">
        <v>38</v>
      </c>
      <c r="Q2" s="31" t="s">
        <v>37</v>
      </c>
      <c r="R2" s="31" t="s">
        <v>37</v>
      </c>
      <c r="S2" s="31" t="s">
        <v>41</v>
      </c>
      <c r="T2" s="31" t="s">
        <v>39</v>
      </c>
      <c r="U2" s="31" t="s">
        <v>40</v>
      </c>
      <c r="V2" s="31" t="s">
        <v>39</v>
      </c>
      <c r="W2" s="31" t="s">
        <v>38</v>
      </c>
      <c r="X2" s="31" t="s">
        <v>37</v>
      </c>
      <c r="Y2" s="31" t="s">
        <v>37</v>
      </c>
      <c r="Z2" s="31" t="s">
        <v>41</v>
      </c>
      <c r="AA2" s="31" t="s">
        <v>39</v>
      </c>
      <c r="AB2" s="31" t="s">
        <v>40</v>
      </c>
      <c r="AC2" s="31" t="s">
        <v>39</v>
      </c>
      <c r="AD2" s="31" t="s">
        <v>38</v>
      </c>
      <c r="AE2" s="31" t="s">
        <v>37</v>
      </c>
      <c r="AF2" s="31" t="s">
        <v>37</v>
      </c>
      <c r="AG2" s="31" t="s">
        <v>41</v>
      </c>
      <c r="AH2" s="30"/>
    </row>
    <row r="3" spans="1:37" ht="16.5" thickBot="1" x14ac:dyDescent="0.3">
      <c r="A3" s="6" t="s">
        <v>36</v>
      </c>
      <c r="B3" s="5" t="s">
        <v>35</v>
      </c>
      <c r="C3" s="4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8" t="s">
        <v>34</v>
      </c>
    </row>
    <row r="4" spans="1:37" x14ac:dyDescent="0.25">
      <c r="A4" s="27" t="s">
        <v>60</v>
      </c>
      <c r="B4" s="26" t="s">
        <v>61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>
        <f t="shared" ref="AH4:AH25" si="0">SUM(C4:AG4)</f>
        <v>0</v>
      </c>
    </row>
    <row r="5" spans="1:37" x14ac:dyDescent="0.25">
      <c r="A5" s="11" t="s">
        <v>32</v>
      </c>
      <c r="B5" s="10" t="s">
        <v>31</v>
      </c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>
        <f t="shared" si="0"/>
        <v>0</v>
      </c>
    </row>
    <row r="6" spans="1:37" s="38" customFormat="1" x14ac:dyDescent="0.25">
      <c r="A6" s="11" t="s">
        <v>57</v>
      </c>
      <c r="B6" s="10" t="s">
        <v>55</v>
      </c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f>SUM(C6:AG6)</f>
        <v>0</v>
      </c>
      <c r="AK6" s="38" t="s">
        <v>24</v>
      </c>
    </row>
    <row r="7" spans="1:37" x14ac:dyDescent="0.25">
      <c r="A7" s="20" t="s">
        <v>30</v>
      </c>
      <c r="B7" s="19" t="s">
        <v>29</v>
      </c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2">
        <f t="shared" si="0"/>
        <v>0</v>
      </c>
    </row>
    <row r="8" spans="1:37" x14ac:dyDescent="0.25">
      <c r="A8" s="11" t="s">
        <v>28</v>
      </c>
      <c r="B8" s="10" t="s">
        <v>27</v>
      </c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f t="shared" si="0"/>
        <v>0</v>
      </c>
    </row>
    <row r="9" spans="1:37" x14ac:dyDescent="0.25">
      <c r="A9" s="35" t="s">
        <v>26</v>
      </c>
      <c r="B9" s="36" t="s">
        <v>25</v>
      </c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7">
        <f t="shared" si="0"/>
        <v>0</v>
      </c>
    </row>
    <row r="10" spans="1:37" ht="16.5" thickBot="1" x14ac:dyDescent="0.3">
      <c r="A10" s="24" t="s">
        <v>67</v>
      </c>
      <c r="B10" s="23" t="s">
        <v>68</v>
      </c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7">
        <f t="shared" si="0"/>
        <v>0</v>
      </c>
    </row>
    <row r="11" spans="1:37" x14ac:dyDescent="0.25">
      <c r="A11" s="20" t="s">
        <v>23</v>
      </c>
      <c r="B11" s="19" t="s">
        <v>22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5">
        <f t="shared" si="0"/>
        <v>0</v>
      </c>
    </row>
    <row r="12" spans="1:37" x14ac:dyDescent="0.25">
      <c r="A12" s="11" t="s">
        <v>21</v>
      </c>
      <c r="B12" s="10" t="s">
        <v>20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>
        <f t="shared" si="0"/>
        <v>0</v>
      </c>
    </row>
    <row r="13" spans="1:37" x14ac:dyDescent="0.25">
      <c r="A13" s="11" t="s">
        <v>59</v>
      </c>
      <c r="B13" s="10" t="s">
        <v>58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2">
        <f t="shared" si="0"/>
        <v>0</v>
      </c>
    </row>
    <row r="14" spans="1:37" x14ac:dyDescent="0.25">
      <c r="A14" s="11" t="s">
        <v>19</v>
      </c>
      <c r="B14" s="10" t="s">
        <v>18</v>
      </c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>
        <f t="shared" si="0"/>
        <v>0</v>
      </c>
    </row>
    <row r="15" spans="1:37" x14ac:dyDescent="0.25">
      <c r="A15" s="11" t="s">
        <v>17</v>
      </c>
      <c r="B15" s="10" t="s">
        <v>16</v>
      </c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>
        <f t="shared" si="0"/>
        <v>0</v>
      </c>
    </row>
    <row r="16" spans="1:37" x14ac:dyDescent="0.25">
      <c r="A16" s="11" t="s">
        <v>15</v>
      </c>
      <c r="B16" s="10" t="s">
        <v>14</v>
      </c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>
        <f t="shared" si="0"/>
        <v>0</v>
      </c>
    </row>
    <row r="17" spans="1:34" x14ac:dyDescent="0.25">
      <c r="A17" s="11" t="s">
        <v>13</v>
      </c>
      <c r="B17" s="10" t="s">
        <v>12</v>
      </c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>
        <f t="shared" si="0"/>
        <v>0</v>
      </c>
    </row>
    <row r="18" spans="1:34" x14ac:dyDescent="0.25">
      <c r="A18" s="11" t="s">
        <v>11</v>
      </c>
      <c r="B18" s="10" t="s">
        <v>10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>
        <f t="shared" si="0"/>
        <v>0</v>
      </c>
    </row>
    <row r="19" spans="1:34" x14ac:dyDescent="0.25">
      <c r="A19" s="11" t="s">
        <v>45</v>
      </c>
      <c r="B19" s="10" t="s">
        <v>44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>
        <f t="shared" si="0"/>
        <v>0</v>
      </c>
    </row>
    <row r="20" spans="1:34" x14ac:dyDescent="0.25">
      <c r="A20" s="11" t="s">
        <v>9</v>
      </c>
      <c r="B20" s="10" t="s">
        <v>8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>
        <f t="shared" si="0"/>
        <v>0</v>
      </c>
    </row>
    <row r="21" spans="1:34" x14ac:dyDescent="0.25">
      <c r="A21" s="11" t="s">
        <v>7</v>
      </c>
      <c r="B21" s="10" t="s">
        <v>6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>
        <f t="shared" si="0"/>
        <v>0</v>
      </c>
    </row>
    <row r="22" spans="1:34" x14ac:dyDescent="0.25">
      <c r="A22" s="11" t="s">
        <v>5</v>
      </c>
      <c r="B22" s="10" t="s">
        <v>4</v>
      </c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>
        <f t="shared" si="0"/>
        <v>0</v>
      </c>
    </row>
    <row r="23" spans="1:34" x14ac:dyDescent="0.25">
      <c r="A23" s="11" t="s">
        <v>3</v>
      </c>
      <c r="B23" s="10" t="s">
        <v>2</v>
      </c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>
        <f t="shared" si="0"/>
        <v>0</v>
      </c>
    </row>
    <row r="24" spans="1:34" x14ac:dyDescent="0.25">
      <c r="A24" s="11" t="s">
        <v>1</v>
      </c>
      <c r="B24" s="10" t="s">
        <v>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>
        <f t="shared" si="0"/>
        <v>0</v>
      </c>
    </row>
    <row r="25" spans="1:34" s="2" customFormat="1" ht="16.5" thickBot="1" x14ac:dyDescent="0.3">
      <c r="A25" s="52" t="s">
        <v>63</v>
      </c>
      <c r="B25" s="48" t="s">
        <v>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7">
        <f t="shared" si="0"/>
        <v>0</v>
      </c>
    </row>
    <row r="26" spans="1:34" ht="16.5" thickBot="1" x14ac:dyDescent="0.3">
      <c r="C26" s="39">
        <f>SUM(C4:C25)</f>
        <v>0</v>
      </c>
      <c r="D26" s="39">
        <f t="shared" ref="D26:AG26" si="1">SUM(D4:D25)</f>
        <v>0</v>
      </c>
      <c r="E26" s="39">
        <f t="shared" si="1"/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">
        <f>SUM(AH4:AH25)</f>
        <v>0</v>
      </c>
    </row>
    <row r="27" spans="1:34" ht="16.5" thickBot="1" x14ac:dyDescent="0.3">
      <c r="B27" s="49"/>
      <c r="C27" s="50"/>
      <c r="D27" s="5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106">
        <f>SUM(C26:AG26)</f>
        <v>0</v>
      </c>
      <c r="AG27" s="107"/>
      <c r="AH27" s="51"/>
    </row>
    <row r="28" spans="1:34" x14ac:dyDescent="0.25">
      <c r="B28" s="49"/>
      <c r="C28" s="50"/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51"/>
    </row>
    <row r="29" spans="1:34" x14ac:dyDescent="0.25">
      <c r="B29" s="49"/>
      <c r="C29" s="50"/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51"/>
    </row>
  </sheetData>
  <mergeCells count="2">
    <mergeCell ref="A1:AH1"/>
    <mergeCell ref="AF27:AG27"/>
  </mergeCells>
  <pageMargins left="0.7" right="0.7" top="0.75" bottom="0.75" header="0.3" footer="0.3"/>
  <pageSetup paperSize="9" scale="9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9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H27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4" width="3.28515625" style="39" customWidth="1"/>
    <col min="5" max="17" width="3.28515625" style="1" customWidth="1"/>
    <col min="18" max="18" width="3.7109375" style="1" customWidth="1"/>
    <col min="19" max="33" width="3.28515625" style="1" customWidth="1"/>
    <col min="34" max="34" width="7.140625" style="2" bestFit="1" customWidth="1"/>
    <col min="35" max="16384" width="9.140625" style="1"/>
  </cols>
  <sheetData>
    <row r="1" spans="1:37" ht="16.5" thickBot="1" x14ac:dyDescent="0.3">
      <c r="A1" s="103" t="s">
        <v>73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7" x14ac:dyDescent="0.25">
      <c r="A2" s="34"/>
      <c r="B2" s="33"/>
      <c r="C2" s="31" t="s">
        <v>37</v>
      </c>
      <c r="D2" s="31" t="s">
        <v>37</v>
      </c>
      <c r="E2" s="31" t="s">
        <v>41</v>
      </c>
      <c r="F2" s="31" t="s">
        <v>39</v>
      </c>
      <c r="G2" s="31" t="s">
        <v>40</v>
      </c>
      <c r="H2" s="31" t="s">
        <v>39</v>
      </c>
      <c r="I2" s="31" t="s">
        <v>38</v>
      </c>
      <c r="J2" s="31" t="s">
        <v>37</v>
      </c>
      <c r="K2" s="31" t="s">
        <v>37</v>
      </c>
      <c r="L2" s="31" t="s">
        <v>41</v>
      </c>
      <c r="M2" s="31" t="s">
        <v>39</v>
      </c>
      <c r="N2" s="31" t="s">
        <v>40</v>
      </c>
      <c r="O2" s="31" t="s">
        <v>39</v>
      </c>
      <c r="P2" s="31" t="s">
        <v>38</v>
      </c>
      <c r="Q2" s="31" t="s">
        <v>37</v>
      </c>
      <c r="R2" s="31" t="s">
        <v>37</v>
      </c>
      <c r="S2" s="31" t="s">
        <v>41</v>
      </c>
      <c r="T2" s="31" t="s">
        <v>39</v>
      </c>
      <c r="U2" s="31" t="s">
        <v>40</v>
      </c>
      <c r="V2" s="31" t="s">
        <v>39</v>
      </c>
      <c r="W2" s="31" t="s">
        <v>38</v>
      </c>
      <c r="X2" s="31" t="s">
        <v>37</v>
      </c>
      <c r="Y2" s="31" t="s">
        <v>37</v>
      </c>
      <c r="Z2" s="31" t="s">
        <v>41</v>
      </c>
      <c r="AA2" s="31" t="s">
        <v>39</v>
      </c>
      <c r="AB2" s="31" t="s">
        <v>40</v>
      </c>
      <c r="AC2" s="31" t="s">
        <v>39</v>
      </c>
      <c r="AD2" s="31" t="s">
        <v>38</v>
      </c>
      <c r="AE2" s="31" t="s">
        <v>37</v>
      </c>
      <c r="AF2" s="31" t="s">
        <v>37</v>
      </c>
      <c r="AG2" s="31" t="s">
        <v>41</v>
      </c>
      <c r="AH2" s="30"/>
    </row>
    <row r="3" spans="1:37" ht="16.5" thickBot="1" x14ac:dyDescent="0.3">
      <c r="A3" s="6" t="s">
        <v>36</v>
      </c>
      <c r="B3" s="5" t="s">
        <v>35</v>
      </c>
      <c r="C3" s="4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8" t="s">
        <v>34</v>
      </c>
    </row>
    <row r="4" spans="1:37" x14ac:dyDescent="0.25">
      <c r="A4" s="27" t="s">
        <v>60</v>
      </c>
      <c r="B4" s="26" t="s">
        <v>61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>
        <f t="shared" ref="AH4:AH25" si="0">SUM(C4:AG4)</f>
        <v>0</v>
      </c>
    </row>
    <row r="5" spans="1:37" x14ac:dyDescent="0.25">
      <c r="A5" s="11" t="s">
        <v>32</v>
      </c>
      <c r="B5" s="10" t="s">
        <v>31</v>
      </c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>
        <f t="shared" si="0"/>
        <v>0</v>
      </c>
    </row>
    <row r="6" spans="1:37" s="38" customFormat="1" x14ac:dyDescent="0.25">
      <c r="A6" s="11" t="s">
        <v>57</v>
      </c>
      <c r="B6" s="10" t="s">
        <v>55</v>
      </c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f>SUM(C6:AG6)</f>
        <v>0</v>
      </c>
      <c r="AK6" s="38" t="s">
        <v>24</v>
      </c>
    </row>
    <row r="7" spans="1:37" x14ac:dyDescent="0.25">
      <c r="A7" s="20" t="s">
        <v>30</v>
      </c>
      <c r="B7" s="19" t="s">
        <v>29</v>
      </c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2">
        <f t="shared" si="0"/>
        <v>0</v>
      </c>
    </row>
    <row r="8" spans="1:37" x14ac:dyDescent="0.25">
      <c r="A8" s="11" t="s">
        <v>28</v>
      </c>
      <c r="B8" s="10" t="s">
        <v>27</v>
      </c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f t="shared" si="0"/>
        <v>0</v>
      </c>
    </row>
    <row r="9" spans="1:37" x14ac:dyDescent="0.25">
      <c r="A9" s="35" t="s">
        <v>26</v>
      </c>
      <c r="B9" s="36" t="s">
        <v>25</v>
      </c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7">
        <f t="shared" si="0"/>
        <v>0</v>
      </c>
    </row>
    <row r="10" spans="1:37" ht="16.5" thickBot="1" x14ac:dyDescent="0.3">
      <c r="A10" s="24" t="s">
        <v>67</v>
      </c>
      <c r="B10" s="23" t="s">
        <v>68</v>
      </c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7">
        <f t="shared" si="0"/>
        <v>0</v>
      </c>
    </row>
    <row r="11" spans="1:37" x14ac:dyDescent="0.25">
      <c r="A11" s="20" t="s">
        <v>23</v>
      </c>
      <c r="B11" s="19" t="s">
        <v>22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5">
        <f t="shared" si="0"/>
        <v>0</v>
      </c>
    </row>
    <row r="12" spans="1:37" x14ac:dyDescent="0.25">
      <c r="A12" s="11" t="s">
        <v>21</v>
      </c>
      <c r="B12" s="10" t="s">
        <v>20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>
        <f t="shared" si="0"/>
        <v>0</v>
      </c>
    </row>
    <row r="13" spans="1:37" x14ac:dyDescent="0.25">
      <c r="A13" s="11" t="s">
        <v>59</v>
      </c>
      <c r="B13" s="10" t="s">
        <v>58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2">
        <f t="shared" si="0"/>
        <v>0</v>
      </c>
    </row>
    <row r="14" spans="1:37" x14ac:dyDescent="0.25">
      <c r="A14" s="11" t="s">
        <v>19</v>
      </c>
      <c r="B14" s="10" t="s">
        <v>18</v>
      </c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>
        <f t="shared" si="0"/>
        <v>0</v>
      </c>
    </row>
    <row r="15" spans="1:37" x14ac:dyDescent="0.25">
      <c r="A15" s="11" t="s">
        <v>17</v>
      </c>
      <c r="B15" s="10" t="s">
        <v>16</v>
      </c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>
        <f t="shared" si="0"/>
        <v>0</v>
      </c>
    </row>
    <row r="16" spans="1:37" x14ac:dyDescent="0.25">
      <c r="A16" s="11" t="s">
        <v>15</v>
      </c>
      <c r="B16" s="10" t="s">
        <v>14</v>
      </c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>
        <f t="shared" si="0"/>
        <v>0</v>
      </c>
    </row>
    <row r="17" spans="1:34" x14ac:dyDescent="0.25">
      <c r="A17" s="11" t="s">
        <v>13</v>
      </c>
      <c r="B17" s="10" t="s">
        <v>12</v>
      </c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>
        <f t="shared" si="0"/>
        <v>0</v>
      </c>
    </row>
    <row r="18" spans="1:34" x14ac:dyDescent="0.25">
      <c r="A18" s="11" t="s">
        <v>11</v>
      </c>
      <c r="B18" s="10" t="s">
        <v>10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>
        <f t="shared" si="0"/>
        <v>0</v>
      </c>
    </row>
    <row r="19" spans="1:34" x14ac:dyDescent="0.25">
      <c r="A19" s="11" t="s">
        <v>45</v>
      </c>
      <c r="B19" s="10" t="s">
        <v>44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>
        <f t="shared" si="0"/>
        <v>0</v>
      </c>
    </row>
    <row r="20" spans="1:34" x14ac:dyDescent="0.25">
      <c r="A20" s="11" t="s">
        <v>9</v>
      </c>
      <c r="B20" s="10" t="s">
        <v>8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>
        <f t="shared" si="0"/>
        <v>0</v>
      </c>
    </row>
    <row r="21" spans="1:34" x14ac:dyDescent="0.25">
      <c r="A21" s="11" t="s">
        <v>7</v>
      </c>
      <c r="B21" s="10" t="s">
        <v>6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>
        <f t="shared" si="0"/>
        <v>0</v>
      </c>
    </row>
    <row r="22" spans="1:34" x14ac:dyDescent="0.25">
      <c r="A22" s="11" t="s">
        <v>5</v>
      </c>
      <c r="B22" s="10" t="s">
        <v>4</v>
      </c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>
        <f t="shared" si="0"/>
        <v>0</v>
      </c>
    </row>
    <row r="23" spans="1:34" x14ac:dyDescent="0.25">
      <c r="A23" s="11" t="s">
        <v>3</v>
      </c>
      <c r="B23" s="10" t="s">
        <v>2</v>
      </c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>
        <f t="shared" si="0"/>
        <v>0</v>
      </c>
    </row>
    <row r="24" spans="1:34" x14ac:dyDescent="0.25">
      <c r="A24" s="11" t="s">
        <v>1</v>
      </c>
      <c r="B24" s="10" t="s">
        <v>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>
        <f t="shared" si="0"/>
        <v>0</v>
      </c>
    </row>
    <row r="25" spans="1:34" s="2" customFormat="1" ht="16.5" thickBot="1" x14ac:dyDescent="0.3">
      <c r="A25" s="52" t="s">
        <v>63</v>
      </c>
      <c r="B25" s="48" t="s">
        <v>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7">
        <f t="shared" si="0"/>
        <v>0</v>
      </c>
    </row>
    <row r="26" spans="1:34" ht="16.5" thickBot="1" x14ac:dyDescent="0.3">
      <c r="C26" s="39">
        <f>SUM(C4:C25)</f>
        <v>0</v>
      </c>
      <c r="D26" s="39">
        <f t="shared" ref="D26:AG26" si="1">SUM(D4:D25)</f>
        <v>0</v>
      </c>
      <c r="E26" s="39">
        <f t="shared" si="1"/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">
        <f>SUM(AH4:AH25)</f>
        <v>0</v>
      </c>
    </row>
    <row r="27" spans="1:34" ht="16.5" thickBot="1" x14ac:dyDescent="0.3">
      <c r="B27" s="49"/>
      <c r="C27" s="50"/>
      <c r="D27" s="5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106">
        <f>SUM(C26:AG26)</f>
        <v>0</v>
      </c>
      <c r="AG27" s="107"/>
      <c r="AH27" s="51"/>
    </row>
    <row r="28" spans="1:34" x14ac:dyDescent="0.25">
      <c r="B28" s="49"/>
      <c r="C28" s="50"/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51"/>
    </row>
    <row r="29" spans="1:34" x14ac:dyDescent="0.25">
      <c r="B29" s="49"/>
      <c r="C29" s="50"/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51"/>
    </row>
  </sheetData>
  <mergeCells count="2">
    <mergeCell ref="A1:AH1"/>
    <mergeCell ref="AF27:AG27"/>
  </mergeCells>
  <pageMargins left="0.7" right="0.7" top="0.75" bottom="0.75" header="0.3" footer="0.3"/>
  <pageSetup paperSize="9" scale="9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9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8" sqref="Q8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4" width="3.28515625" style="39" customWidth="1"/>
    <col min="5" max="17" width="3.28515625" style="1" customWidth="1"/>
    <col min="18" max="18" width="3.7109375" style="1" customWidth="1"/>
    <col min="19" max="33" width="3.28515625" style="1" customWidth="1"/>
    <col min="34" max="34" width="7.140625" style="2" bestFit="1" customWidth="1"/>
    <col min="35" max="16384" width="9.140625" style="1"/>
  </cols>
  <sheetData>
    <row r="1" spans="1:37" ht="16.5" thickBot="1" x14ac:dyDescent="0.3">
      <c r="A1" s="103" t="s">
        <v>74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7" x14ac:dyDescent="0.25">
      <c r="A2" s="34"/>
      <c r="B2" s="33"/>
      <c r="C2" s="31" t="s">
        <v>37</v>
      </c>
      <c r="D2" s="31" t="s">
        <v>37</v>
      </c>
      <c r="E2" s="31" t="s">
        <v>41</v>
      </c>
      <c r="F2" s="31" t="s">
        <v>39</v>
      </c>
      <c r="G2" s="31" t="s">
        <v>40</v>
      </c>
      <c r="H2" s="31" t="s">
        <v>39</v>
      </c>
      <c r="I2" s="31" t="s">
        <v>38</v>
      </c>
      <c r="J2" s="31" t="s">
        <v>37</v>
      </c>
      <c r="K2" s="31" t="s">
        <v>37</v>
      </c>
      <c r="L2" s="31" t="s">
        <v>41</v>
      </c>
      <c r="M2" s="31" t="s">
        <v>39</v>
      </c>
      <c r="N2" s="31" t="s">
        <v>40</v>
      </c>
      <c r="O2" s="31" t="s">
        <v>39</v>
      </c>
      <c r="P2" s="31" t="s">
        <v>38</v>
      </c>
      <c r="Q2" s="31" t="s">
        <v>37</v>
      </c>
      <c r="R2" s="31" t="s">
        <v>37</v>
      </c>
      <c r="S2" s="31" t="s">
        <v>41</v>
      </c>
      <c r="T2" s="31" t="s">
        <v>39</v>
      </c>
      <c r="U2" s="31" t="s">
        <v>40</v>
      </c>
      <c r="V2" s="31" t="s">
        <v>39</v>
      </c>
      <c r="W2" s="31" t="s">
        <v>38</v>
      </c>
      <c r="X2" s="31" t="s">
        <v>37</v>
      </c>
      <c r="Y2" s="31" t="s">
        <v>37</v>
      </c>
      <c r="Z2" s="31" t="s">
        <v>41</v>
      </c>
      <c r="AA2" s="31" t="s">
        <v>39</v>
      </c>
      <c r="AB2" s="31" t="s">
        <v>40</v>
      </c>
      <c r="AC2" s="31" t="s">
        <v>39</v>
      </c>
      <c r="AD2" s="31" t="s">
        <v>38</v>
      </c>
      <c r="AE2" s="31" t="s">
        <v>37</v>
      </c>
      <c r="AF2" s="31" t="s">
        <v>37</v>
      </c>
      <c r="AG2" s="31" t="s">
        <v>41</v>
      </c>
      <c r="AH2" s="30"/>
    </row>
    <row r="3" spans="1:37" ht="16.5" thickBot="1" x14ac:dyDescent="0.3">
      <c r="A3" s="6" t="s">
        <v>36</v>
      </c>
      <c r="B3" s="5" t="s">
        <v>35</v>
      </c>
      <c r="C3" s="4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8" t="s">
        <v>34</v>
      </c>
    </row>
    <row r="4" spans="1:37" x14ac:dyDescent="0.25">
      <c r="A4" s="27" t="s">
        <v>60</v>
      </c>
      <c r="B4" s="26" t="s">
        <v>61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>
        <f t="shared" ref="AH4:AH25" si="0">SUM(C4:AG4)</f>
        <v>0</v>
      </c>
    </row>
    <row r="5" spans="1:37" x14ac:dyDescent="0.25">
      <c r="A5" s="11" t="s">
        <v>32</v>
      </c>
      <c r="B5" s="10" t="s">
        <v>31</v>
      </c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>
        <f t="shared" si="0"/>
        <v>0</v>
      </c>
    </row>
    <row r="6" spans="1:37" s="38" customFormat="1" x14ac:dyDescent="0.25">
      <c r="A6" s="11" t="s">
        <v>57</v>
      </c>
      <c r="B6" s="10" t="s">
        <v>55</v>
      </c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f>SUM(C6:AG6)</f>
        <v>0</v>
      </c>
      <c r="AK6" s="38" t="s">
        <v>24</v>
      </c>
    </row>
    <row r="7" spans="1:37" x14ac:dyDescent="0.25">
      <c r="A7" s="20" t="s">
        <v>30</v>
      </c>
      <c r="B7" s="19" t="s">
        <v>29</v>
      </c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2">
        <f t="shared" si="0"/>
        <v>0</v>
      </c>
    </row>
    <row r="8" spans="1:37" x14ac:dyDescent="0.25">
      <c r="A8" s="11" t="s">
        <v>28</v>
      </c>
      <c r="B8" s="10" t="s">
        <v>27</v>
      </c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f t="shared" si="0"/>
        <v>0</v>
      </c>
    </row>
    <row r="9" spans="1:37" x14ac:dyDescent="0.25">
      <c r="A9" s="35" t="s">
        <v>26</v>
      </c>
      <c r="B9" s="36" t="s">
        <v>25</v>
      </c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7">
        <f t="shared" si="0"/>
        <v>0</v>
      </c>
    </row>
    <row r="10" spans="1:37" ht="16.5" thickBot="1" x14ac:dyDescent="0.3">
      <c r="A10" s="24" t="s">
        <v>67</v>
      </c>
      <c r="B10" s="23" t="s">
        <v>68</v>
      </c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7">
        <f t="shared" si="0"/>
        <v>0</v>
      </c>
    </row>
    <row r="11" spans="1:37" x14ac:dyDescent="0.25">
      <c r="A11" s="20" t="s">
        <v>23</v>
      </c>
      <c r="B11" s="19" t="s">
        <v>22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5">
        <f t="shared" si="0"/>
        <v>0</v>
      </c>
    </row>
    <row r="12" spans="1:37" x14ac:dyDescent="0.25">
      <c r="A12" s="11" t="s">
        <v>21</v>
      </c>
      <c r="B12" s="10" t="s">
        <v>20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>
        <f t="shared" si="0"/>
        <v>0</v>
      </c>
    </row>
    <row r="13" spans="1:37" x14ac:dyDescent="0.25">
      <c r="A13" s="11" t="s">
        <v>59</v>
      </c>
      <c r="B13" s="10" t="s">
        <v>58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2">
        <f t="shared" si="0"/>
        <v>0</v>
      </c>
    </row>
    <row r="14" spans="1:37" x14ac:dyDescent="0.25">
      <c r="A14" s="11" t="s">
        <v>19</v>
      </c>
      <c r="B14" s="10" t="s">
        <v>18</v>
      </c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>
        <f t="shared" si="0"/>
        <v>0</v>
      </c>
    </row>
    <row r="15" spans="1:37" x14ac:dyDescent="0.25">
      <c r="A15" s="11" t="s">
        <v>17</v>
      </c>
      <c r="B15" s="10" t="s">
        <v>16</v>
      </c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>
        <f t="shared" si="0"/>
        <v>0</v>
      </c>
    </row>
    <row r="16" spans="1:37" x14ac:dyDescent="0.25">
      <c r="A16" s="11" t="s">
        <v>15</v>
      </c>
      <c r="B16" s="10" t="s">
        <v>14</v>
      </c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>
        <f t="shared" si="0"/>
        <v>0</v>
      </c>
    </row>
    <row r="17" spans="1:34" x14ac:dyDescent="0.25">
      <c r="A17" s="11" t="s">
        <v>13</v>
      </c>
      <c r="B17" s="10" t="s">
        <v>12</v>
      </c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>
        <f t="shared" si="0"/>
        <v>0</v>
      </c>
    </row>
    <row r="18" spans="1:34" x14ac:dyDescent="0.25">
      <c r="A18" s="11" t="s">
        <v>11</v>
      </c>
      <c r="B18" s="10" t="s">
        <v>10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>
        <f t="shared" si="0"/>
        <v>0</v>
      </c>
    </row>
    <row r="19" spans="1:34" x14ac:dyDescent="0.25">
      <c r="A19" s="11" t="s">
        <v>45</v>
      </c>
      <c r="B19" s="10" t="s">
        <v>44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>
        <f t="shared" si="0"/>
        <v>0</v>
      </c>
    </row>
    <row r="20" spans="1:34" x14ac:dyDescent="0.25">
      <c r="A20" s="11" t="s">
        <v>9</v>
      </c>
      <c r="B20" s="10" t="s">
        <v>8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>
        <f t="shared" si="0"/>
        <v>0</v>
      </c>
    </row>
    <row r="21" spans="1:34" x14ac:dyDescent="0.25">
      <c r="A21" s="11" t="s">
        <v>7</v>
      </c>
      <c r="B21" s="10" t="s">
        <v>6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>
        <f t="shared" si="0"/>
        <v>0</v>
      </c>
    </row>
    <row r="22" spans="1:34" x14ac:dyDescent="0.25">
      <c r="A22" s="11" t="s">
        <v>5</v>
      </c>
      <c r="B22" s="10" t="s">
        <v>4</v>
      </c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>
        <f t="shared" si="0"/>
        <v>0</v>
      </c>
    </row>
    <row r="23" spans="1:34" x14ac:dyDescent="0.25">
      <c r="A23" s="11" t="s">
        <v>3</v>
      </c>
      <c r="B23" s="10" t="s">
        <v>2</v>
      </c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>
        <f t="shared" si="0"/>
        <v>0</v>
      </c>
    </row>
    <row r="24" spans="1:34" x14ac:dyDescent="0.25">
      <c r="A24" s="11" t="s">
        <v>1</v>
      </c>
      <c r="B24" s="10" t="s">
        <v>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>
        <f t="shared" si="0"/>
        <v>0</v>
      </c>
    </row>
    <row r="25" spans="1:34" s="2" customFormat="1" ht="16.5" thickBot="1" x14ac:dyDescent="0.3">
      <c r="A25" s="52" t="s">
        <v>63</v>
      </c>
      <c r="B25" s="48" t="s">
        <v>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7">
        <f t="shared" si="0"/>
        <v>0</v>
      </c>
    </row>
    <row r="26" spans="1:34" ht="16.5" thickBot="1" x14ac:dyDescent="0.3">
      <c r="C26" s="39">
        <f>SUM(C4:C25)</f>
        <v>0</v>
      </c>
      <c r="D26" s="39">
        <f t="shared" ref="D26:AG26" si="1">SUM(D4:D25)</f>
        <v>0</v>
      </c>
      <c r="E26" s="39">
        <f t="shared" si="1"/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">
        <f>SUM(AH4:AH25)</f>
        <v>0</v>
      </c>
    </row>
    <row r="27" spans="1:34" ht="16.5" thickBot="1" x14ac:dyDescent="0.3">
      <c r="B27" s="49"/>
      <c r="C27" s="50"/>
      <c r="D27" s="5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106">
        <f>SUM(C26:AG26)</f>
        <v>0</v>
      </c>
      <c r="AG27" s="107"/>
      <c r="AH27" s="51"/>
    </row>
    <row r="28" spans="1:34" x14ac:dyDescent="0.25">
      <c r="B28" s="49"/>
      <c r="C28" s="50"/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51"/>
    </row>
    <row r="29" spans="1:34" x14ac:dyDescent="0.25">
      <c r="B29" s="49"/>
      <c r="C29" s="50"/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51"/>
    </row>
  </sheetData>
  <mergeCells count="2">
    <mergeCell ref="A1:AH1"/>
    <mergeCell ref="AF27:AG27"/>
  </mergeCells>
  <pageMargins left="0.7" right="0.7" top="0.75" bottom="0.75" header="0.3" footer="0.3"/>
  <pageSetup paperSize="9" scale="9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>
    <row r="1" spans="1:1" ht="15.75" x14ac:dyDescent="0.25">
      <c r="A1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8"/>
  <sheetViews>
    <sheetView tabSelected="1" zoomScale="130" zoomScaleNormal="130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AJ5" sqref="AJ5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4" width="3.28515625" style="39" customWidth="1"/>
    <col min="5" max="17" width="3.28515625" style="1" customWidth="1"/>
    <col min="18" max="18" width="3.7109375" style="1" customWidth="1"/>
    <col min="19" max="33" width="3.28515625" style="1" customWidth="1"/>
    <col min="34" max="34" width="7.140625" style="2" bestFit="1" customWidth="1"/>
    <col min="35" max="35" width="13.85546875" style="2" customWidth="1"/>
    <col min="36" max="36" width="13" style="2" customWidth="1"/>
    <col min="37" max="37" width="13.85546875" style="2" customWidth="1"/>
    <col min="38" max="16384" width="9.140625" style="1"/>
  </cols>
  <sheetData>
    <row r="1" spans="1:37" ht="16.5" thickBot="1" x14ac:dyDescent="0.3">
      <c r="A1" s="103" t="s">
        <v>43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7" x14ac:dyDescent="0.25">
      <c r="A2" s="34"/>
      <c r="B2" s="33"/>
      <c r="C2" s="31" t="s">
        <v>37</v>
      </c>
      <c r="D2" s="31" t="s">
        <v>41</v>
      </c>
      <c r="E2" s="31" t="s">
        <v>39</v>
      </c>
      <c r="F2" s="31" t="s">
        <v>40</v>
      </c>
      <c r="G2" s="31" t="s">
        <v>38</v>
      </c>
      <c r="H2" s="31" t="s">
        <v>37</v>
      </c>
      <c r="I2" s="31" t="s">
        <v>37</v>
      </c>
      <c r="J2" s="31" t="s">
        <v>41</v>
      </c>
      <c r="K2" s="31" t="s">
        <v>39</v>
      </c>
      <c r="L2" s="31" t="s">
        <v>40</v>
      </c>
      <c r="M2" s="31" t="s">
        <v>38</v>
      </c>
      <c r="N2" s="31" t="s">
        <v>37</v>
      </c>
      <c r="O2" s="31" t="s">
        <v>37</v>
      </c>
      <c r="P2" s="31" t="s">
        <v>41</v>
      </c>
      <c r="Q2" s="31" t="s">
        <v>39</v>
      </c>
      <c r="R2" s="31" t="s">
        <v>40</v>
      </c>
      <c r="S2" s="31" t="s">
        <v>38</v>
      </c>
      <c r="T2" s="31" t="s">
        <v>37</v>
      </c>
      <c r="U2" s="31" t="s">
        <v>37</v>
      </c>
      <c r="V2" s="31" t="s">
        <v>41</v>
      </c>
      <c r="W2" s="31" t="s">
        <v>39</v>
      </c>
      <c r="X2" s="31" t="s">
        <v>40</v>
      </c>
      <c r="Y2" s="31" t="s">
        <v>38</v>
      </c>
      <c r="Z2" s="31" t="s">
        <v>37</v>
      </c>
      <c r="AA2" s="31" t="s">
        <v>37</v>
      </c>
      <c r="AB2" s="31" t="s">
        <v>41</v>
      </c>
      <c r="AC2" s="31" t="s">
        <v>39</v>
      </c>
      <c r="AD2" s="31" t="s">
        <v>40</v>
      </c>
      <c r="AE2" s="31" t="s">
        <v>38</v>
      </c>
      <c r="AF2" s="31" t="s">
        <v>37</v>
      </c>
      <c r="AG2" s="31" t="s">
        <v>37</v>
      </c>
      <c r="AH2" s="30"/>
      <c r="AI2" s="76"/>
      <c r="AJ2" s="77"/>
      <c r="AK2" s="78"/>
    </row>
    <row r="3" spans="1:37" ht="48" thickBot="1" x14ac:dyDescent="0.3">
      <c r="A3" s="79" t="s">
        <v>36</v>
      </c>
      <c r="B3" s="80" t="s">
        <v>35</v>
      </c>
      <c r="C3" s="81">
        <v>1</v>
      </c>
      <c r="D3" s="82">
        <v>2</v>
      </c>
      <c r="E3" s="82">
        <v>3</v>
      </c>
      <c r="F3" s="82">
        <v>4</v>
      </c>
      <c r="G3" s="82">
        <v>5</v>
      </c>
      <c r="H3" s="82">
        <v>6</v>
      </c>
      <c r="I3" s="82">
        <v>7</v>
      </c>
      <c r="J3" s="82">
        <v>8</v>
      </c>
      <c r="K3" s="82">
        <v>9</v>
      </c>
      <c r="L3" s="82">
        <v>10</v>
      </c>
      <c r="M3" s="82">
        <v>11</v>
      </c>
      <c r="N3" s="82">
        <v>12</v>
      </c>
      <c r="O3" s="82">
        <v>13</v>
      </c>
      <c r="P3" s="82">
        <v>14</v>
      </c>
      <c r="Q3" s="82">
        <v>15</v>
      </c>
      <c r="R3" s="82">
        <v>16</v>
      </c>
      <c r="S3" s="82">
        <v>17</v>
      </c>
      <c r="T3" s="82">
        <v>18</v>
      </c>
      <c r="U3" s="82">
        <v>19</v>
      </c>
      <c r="V3" s="82">
        <v>20</v>
      </c>
      <c r="W3" s="82">
        <v>21</v>
      </c>
      <c r="X3" s="82">
        <v>22</v>
      </c>
      <c r="Y3" s="82">
        <v>23</v>
      </c>
      <c r="Z3" s="82">
        <v>24</v>
      </c>
      <c r="AA3" s="82">
        <v>25</v>
      </c>
      <c r="AB3" s="82">
        <v>26</v>
      </c>
      <c r="AC3" s="82">
        <v>27</v>
      </c>
      <c r="AD3" s="82">
        <v>28</v>
      </c>
      <c r="AE3" s="82">
        <v>29</v>
      </c>
      <c r="AF3" s="82">
        <v>30</v>
      </c>
      <c r="AG3" s="82">
        <v>31</v>
      </c>
      <c r="AH3" s="83" t="s">
        <v>34</v>
      </c>
      <c r="AI3" s="87" t="s">
        <v>80</v>
      </c>
      <c r="AJ3" s="88" t="s">
        <v>81</v>
      </c>
      <c r="AK3" s="89" t="s">
        <v>82</v>
      </c>
    </row>
    <row r="4" spans="1:37" x14ac:dyDescent="0.25">
      <c r="A4" s="27" t="s">
        <v>60</v>
      </c>
      <c r="B4" s="26" t="s">
        <v>61</v>
      </c>
      <c r="C4" s="25">
        <v>1</v>
      </c>
      <c r="D4" s="17">
        <v>1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>
        <f>--1</f>
        <v>1</v>
      </c>
      <c r="K4" s="17">
        <v>1</v>
      </c>
      <c r="L4" s="17">
        <v>1</v>
      </c>
      <c r="M4" s="17">
        <v>1</v>
      </c>
      <c r="N4" s="17">
        <v>0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1</v>
      </c>
      <c r="V4" s="17">
        <v>2</v>
      </c>
      <c r="W4" s="17">
        <v>2</v>
      </c>
      <c r="X4" s="17">
        <v>1</v>
      </c>
      <c r="Y4" s="17">
        <v>1</v>
      </c>
      <c r="Z4" s="17">
        <v>1</v>
      </c>
      <c r="AA4" s="17">
        <v>3</v>
      </c>
      <c r="AB4" s="17">
        <v>3</v>
      </c>
      <c r="AC4" s="17">
        <v>2</v>
      </c>
      <c r="AD4" s="17"/>
      <c r="AE4" s="17">
        <v>1</v>
      </c>
      <c r="AF4" s="17">
        <v>1</v>
      </c>
      <c r="AG4" s="17">
        <v>1</v>
      </c>
      <c r="AH4" s="84">
        <f t="shared" ref="AH4:AH29" si="0">SUM(C4:AG4)</f>
        <v>36</v>
      </c>
      <c r="AI4" s="98">
        <f>(SUM(C4:X4)+SUM(AE4:AG4)+AC4)*30</f>
        <v>840</v>
      </c>
      <c r="AJ4" s="98">
        <f>(SUM(Y4:AB4))*30</f>
        <v>240</v>
      </c>
      <c r="AK4" s="98"/>
    </row>
    <row r="5" spans="1:37" x14ac:dyDescent="0.25">
      <c r="A5" s="11" t="s">
        <v>32</v>
      </c>
      <c r="B5" s="10" t="s">
        <v>31</v>
      </c>
      <c r="C5" s="9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0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2</v>
      </c>
      <c r="Y5" s="8">
        <v>1</v>
      </c>
      <c r="Z5" s="8">
        <v>1</v>
      </c>
      <c r="AA5" s="8">
        <v>3</v>
      </c>
      <c r="AB5" s="8">
        <v>3</v>
      </c>
      <c r="AC5" s="8">
        <v>2</v>
      </c>
      <c r="AD5" s="8"/>
      <c r="AE5" s="8">
        <v>1</v>
      </c>
      <c r="AF5" s="8">
        <v>1</v>
      </c>
      <c r="AG5" s="8">
        <v>0</v>
      </c>
      <c r="AH5" s="85">
        <f t="shared" si="0"/>
        <v>34</v>
      </c>
      <c r="AI5" s="98">
        <f>(SUM(C5:X5)+SUM(AE5:AG5)+AC5)*30</f>
        <v>780</v>
      </c>
      <c r="AJ5" s="98">
        <f t="shared" ref="AJ5:AJ29" si="1">(SUM(Y5:AB5))*30</f>
        <v>240</v>
      </c>
      <c r="AK5" s="98"/>
    </row>
    <row r="6" spans="1:37" s="38" customFormat="1" x14ac:dyDescent="0.25">
      <c r="A6" s="11" t="s">
        <v>57</v>
      </c>
      <c r="B6" s="10" t="s">
        <v>55</v>
      </c>
      <c r="C6" s="9">
        <v>0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0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0</v>
      </c>
      <c r="W6" s="8">
        <v>2</v>
      </c>
      <c r="X6" s="8">
        <v>1</v>
      </c>
      <c r="Y6" s="8">
        <v>1</v>
      </c>
      <c r="Z6" s="8">
        <v>2</v>
      </c>
      <c r="AA6" s="8">
        <v>1</v>
      </c>
      <c r="AB6" s="8">
        <v>1</v>
      </c>
      <c r="AC6" s="8">
        <v>1</v>
      </c>
      <c r="AD6" s="8"/>
      <c r="AE6" s="8">
        <v>1</v>
      </c>
      <c r="AF6" s="8">
        <v>1</v>
      </c>
      <c r="AG6" s="8">
        <v>1</v>
      </c>
      <c r="AH6" s="85">
        <f>SUM(C6:AG6)</f>
        <v>29</v>
      </c>
      <c r="AI6" s="98">
        <f t="shared" ref="AI6:AI29" si="2">(SUM(C6:X6)+SUM(AE6:AG6)+AC6)*30</f>
        <v>720</v>
      </c>
      <c r="AJ6" s="98">
        <f t="shared" si="1"/>
        <v>150</v>
      </c>
      <c r="AK6" s="98" t="s">
        <v>24</v>
      </c>
    </row>
    <row r="7" spans="1:37" x14ac:dyDescent="0.25">
      <c r="A7" s="20" t="s">
        <v>30</v>
      </c>
      <c r="B7" s="19" t="s">
        <v>29</v>
      </c>
      <c r="C7" s="14">
        <v>1</v>
      </c>
      <c r="D7" s="13">
        <v>0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2</v>
      </c>
      <c r="AA7" s="13">
        <v>1</v>
      </c>
      <c r="AB7" s="13">
        <v>2</v>
      </c>
      <c r="AC7" s="13">
        <v>1</v>
      </c>
      <c r="AD7" s="13"/>
      <c r="AE7" s="13">
        <v>1</v>
      </c>
      <c r="AF7" s="13">
        <v>1</v>
      </c>
      <c r="AG7" s="13">
        <v>1</v>
      </c>
      <c r="AH7" s="86">
        <f t="shared" si="0"/>
        <v>31</v>
      </c>
      <c r="AI7" s="98">
        <f t="shared" si="2"/>
        <v>750</v>
      </c>
      <c r="AJ7" s="98">
        <f t="shared" si="1"/>
        <v>180</v>
      </c>
      <c r="AK7" s="98"/>
    </row>
    <row r="8" spans="1:37" x14ac:dyDescent="0.25">
      <c r="A8" s="11" t="s">
        <v>28</v>
      </c>
      <c r="B8" s="10" t="s">
        <v>27</v>
      </c>
      <c r="C8" s="9">
        <v>1</v>
      </c>
      <c r="D8" s="8">
        <v>1</v>
      </c>
      <c r="E8" s="8">
        <v>1</v>
      </c>
      <c r="F8" s="8">
        <v>1</v>
      </c>
      <c r="G8" s="8">
        <v>0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2</v>
      </c>
      <c r="X8" s="8">
        <v>1</v>
      </c>
      <c r="Y8" s="8">
        <v>1</v>
      </c>
      <c r="Z8" s="8">
        <v>2</v>
      </c>
      <c r="AA8" s="8">
        <v>2</v>
      </c>
      <c r="AB8" s="8">
        <v>2</v>
      </c>
      <c r="AC8" s="8">
        <v>2</v>
      </c>
      <c r="AD8" s="8"/>
      <c r="AE8" s="8">
        <v>1</v>
      </c>
      <c r="AF8" s="8">
        <v>1</v>
      </c>
      <c r="AG8" s="8">
        <v>1</v>
      </c>
      <c r="AH8" s="85">
        <f t="shared" si="0"/>
        <v>34</v>
      </c>
      <c r="AI8" s="98">
        <f t="shared" si="2"/>
        <v>810</v>
      </c>
      <c r="AJ8" s="98">
        <f t="shared" si="1"/>
        <v>210</v>
      </c>
      <c r="AK8" s="98"/>
    </row>
    <row r="9" spans="1:37" x14ac:dyDescent="0.25">
      <c r="A9" s="35" t="s">
        <v>26</v>
      </c>
      <c r="B9" s="36" t="s">
        <v>25</v>
      </c>
      <c r="C9" s="22">
        <v>1</v>
      </c>
      <c r="D9" s="21">
        <v>0</v>
      </c>
      <c r="E9" s="21">
        <v>0</v>
      </c>
      <c r="F9" s="21">
        <v>1</v>
      </c>
      <c r="G9" s="21">
        <v>1</v>
      </c>
      <c r="H9" s="21">
        <v>1</v>
      </c>
      <c r="I9" s="21">
        <v>0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0</v>
      </c>
      <c r="U9" s="21">
        <v>0</v>
      </c>
      <c r="V9" s="21">
        <v>2</v>
      </c>
      <c r="W9" s="21">
        <v>2</v>
      </c>
      <c r="X9" s="21">
        <v>1</v>
      </c>
      <c r="Y9" s="21">
        <v>2</v>
      </c>
      <c r="Z9" s="21">
        <v>2</v>
      </c>
      <c r="AA9" s="21">
        <v>2</v>
      </c>
      <c r="AB9" s="21">
        <v>4</v>
      </c>
      <c r="AC9" s="21">
        <v>0</v>
      </c>
      <c r="AD9" s="21"/>
      <c r="AE9" s="21">
        <v>0</v>
      </c>
      <c r="AF9" s="21">
        <v>0</v>
      </c>
      <c r="AG9" s="21">
        <v>0</v>
      </c>
      <c r="AH9" s="85">
        <f t="shared" si="0"/>
        <v>29</v>
      </c>
      <c r="AI9" s="98">
        <f t="shared" si="2"/>
        <v>570</v>
      </c>
      <c r="AJ9" s="98">
        <f t="shared" si="1"/>
        <v>300</v>
      </c>
      <c r="AK9" s="98"/>
    </row>
    <row r="10" spans="1:37" ht="16.5" thickBot="1" x14ac:dyDescent="0.3">
      <c r="A10" s="24" t="s">
        <v>67</v>
      </c>
      <c r="B10" s="23" t="s">
        <v>68</v>
      </c>
      <c r="C10" s="22">
        <v>0</v>
      </c>
      <c r="D10" s="21">
        <v>1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1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1</v>
      </c>
      <c r="AA10" s="21">
        <v>0</v>
      </c>
      <c r="AB10" s="21">
        <v>1</v>
      </c>
      <c r="AC10" s="21">
        <v>1</v>
      </c>
      <c r="AD10" s="21"/>
      <c r="AE10" s="21">
        <v>0</v>
      </c>
      <c r="AF10" s="21">
        <v>0</v>
      </c>
      <c r="AG10" s="21">
        <v>0</v>
      </c>
      <c r="AH10" s="85">
        <f t="shared" si="0"/>
        <v>5</v>
      </c>
      <c r="AI10" s="98">
        <f t="shared" si="2"/>
        <v>90</v>
      </c>
      <c r="AJ10" s="98">
        <f t="shared" si="1"/>
        <v>60</v>
      </c>
      <c r="AK10" s="98"/>
    </row>
    <row r="11" spans="1:37" x14ac:dyDescent="0.25">
      <c r="A11" s="20" t="s">
        <v>23</v>
      </c>
      <c r="B11" s="19" t="s">
        <v>22</v>
      </c>
      <c r="C11" s="18">
        <v>1</v>
      </c>
      <c r="D11" s="17">
        <v>1</v>
      </c>
      <c r="E11" s="17">
        <v>1</v>
      </c>
      <c r="F11" s="17">
        <v>0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2</v>
      </c>
      <c r="P11" s="17">
        <v>1</v>
      </c>
      <c r="Q11" s="17">
        <v>1</v>
      </c>
      <c r="R11" s="17">
        <v>1</v>
      </c>
      <c r="S11" s="17">
        <v>0</v>
      </c>
      <c r="T11" s="17">
        <v>0</v>
      </c>
      <c r="U11" s="17">
        <v>1</v>
      </c>
      <c r="V11" s="17">
        <v>2</v>
      </c>
      <c r="W11" s="17">
        <v>1</v>
      </c>
      <c r="X11" s="17">
        <v>1</v>
      </c>
      <c r="Y11" s="17">
        <v>1</v>
      </c>
      <c r="Z11" s="17">
        <v>2</v>
      </c>
      <c r="AA11" s="17">
        <v>2</v>
      </c>
      <c r="AB11" s="73">
        <v>3</v>
      </c>
      <c r="AC11" s="17">
        <v>0</v>
      </c>
      <c r="AD11" s="17"/>
      <c r="AE11" s="17">
        <v>0</v>
      </c>
      <c r="AF11" s="17">
        <v>0</v>
      </c>
      <c r="AG11" s="16">
        <v>1</v>
      </c>
      <c r="AH11" s="84">
        <f t="shared" si="0"/>
        <v>30</v>
      </c>
      <c r="AI11" s="98">
        <f t="shared" si="2"/>
        <v>660</v>
      </c>
      <c r="AJ11" s="98">
        <f t="shared" si="1"/>
        <v>240</v>
      </c>
      <c r="AK11" s="98"/>
    </row>
    <row r="12" spans="1:37" x14ac:dyDescent="0.25">
      <c r="A12" s="11" t="s">
        <v>21</v>
      </c>
      <c r="B12" s="10" t="s">
        <v>20</v>
      </c>
      <c r="C12" s="14">
        <v>1</v>
      </c>
      <c r="D12" s="13">
        <v>1</v>
      </c>
      <c r="E12" s="13">
        <v>1</v>
      </c>
      <c r="F12" s="13">
        <v>1</v>
      </c>
      <c r="G12" s="13">
        <v>1</v>
      </c>
      <c r="H12" s="13">
        <v>2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0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3</v>
      </c>
      <c r="W12" s="13">
        <v>1</v>
      </c>
      <c r="X12" s="13">
        <v>1</v>
      </c>
      <c r="Y12" s="13">
        <v>2</v>
      </c>
      <c r="Z12" s="13">
        <v>3</v>
      </c>
      <c r="AA12" s="13">
        <v>3</v>
      </c>
      <c r="AB12" s="13">
        <v>3</v>
      </c>
      <c r="AC12" s="13">
        <v>0</v>
      </c>
      <c r="AD12" s="13"/>
      <c r="AE12" s="13">
        <v>0</v>
      </c>
      <c r="AF12" s="13">
        <v>0</v>
      </c>
      <c r="AG12" s="13">
        <v>1</v>
      </c>
      <c r="AH12" s="86">
        <f t="shared" si="0"/>
        <v>36</v>
      </c>
      <c r="AI12" s="98">
        <f t="shared" si="2"/>
        <v>750</v>
      </c>
      <c r="AJ12" s="98">
        <f t="shared" si="1"/>
        <v>330</v>
      </c>
      <c r="AK12" s="98"/>
    </row>
    <row r="13" spans="1:37" x14ac:dyDescent="0.25">
      <c r="A13" s="11" t="s">
        <v>59</v>
      </c>
      <c r="B13" s="10" t="s">
        <v>58</v>
      </c>
      <c r="C13" s="14">
        <v>1</v>
      </c>
      <c r="D13" s="13">
        <v>1</v>
      </c>
      <c r="E13" s="13">
        <v>1</v>
      </c>
      <c r="F13" s="13">
        <v>2</v>
      </c>
      <c r="G13" s="13">
        <v>2</v>
      </c>
      <c r="H13" s="13">
        <v>1</v>
      </c>
      <c r="I13" s="13">
        <v>1</v>
      </c>
      <c r="J13" s="13">
        <v>1</v>
      </c>
      <c r="K13" s="13">
        <v>2</v>
      </c>
      <c r="L13" s="13">
        <v>2</v>
      </c>
      <c r="M13" s="13">
        <v>2</v>
      </c>
      <c r="N13" s="13">
        <v>2</v>
      </c>
      <c r="O13" s="13">
        <v>2</v>
      </c>
      <c r="P13" s="13">
        <v>2</v>
      </c>
      <c r="Q13" s="13">
        <v>0</v>
      </c>
      <c r="R13" s="13">
        <v>1</v>
      </c>
      <c r="S13" s="13">
        <v>2</v>
      </c>
      <c r="T13" s="13">
        <v>1</v>
      </c>
      <c r="U13" s="13">
        <v>2</v>
      </c>
      <c r="V13" s="13">
        <v>2</v>
      </c>
      <c r="W13" s="13">
        <v>1</v>
      </c>
      <c r="X13" s="13">
        <v>1</v>
      </c>
      <c r="Y13" s="13">
        <v>2</v>
      </c>
      <c r="Z13" s="13">
        <v>3</v>
      </c>
      <c r="AA13" s="13">
        <v>2</v>
      </c>
      <c r="AB13" s="13">
        <v>4</v>
      </c>
      <c r="AC13" s="13">
        <v>0</v>
      </c>
      <c r="AD13" s="13">
        <v>2</v>
      </c>
      <c r="AE13" s="13">
        <v>0</v>
      </c>
      <c r="AF13" s="13">
        <v>1</v>
      </c>
      <c r="AG13" s="13">
        <v>1</v>
      </c>
      <c r="AH13" s="86">
        <f t="shared" si="0"/>
        <v>47</v>
      </c>
      <c r="AI13" s="98">
        <f t="shared" si="2"/>
        <v>1020</v>
      </c>
      <c r="AJ13" s="98">
        <f t="shared" si="1"/>
        <v>330</v>
      </c>
      <c r="AK13" s="98">
        <f>AD13*30</f>
        <v>60</v>
      </c>
    </row>
    <row r="14" spans="1:37" x14ac:dyDescent="0.25">
      <c r="A14" s="11" t="s">
        <v>19</v>
      </c>
      <c r="B14" s="10" t="s">
        <v>18</v>
      </c>
      <c r="C14" s="9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0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2</v>
      </c>
      <c r="AB14" s="8">
        <v>3</v>
      </c>
      <c r="AC14" s="8">
        <v>0</v>
      </c>
      <c r="AD14" s="8"/>
      <c r="AE14" s="8">
        <v>0</v>
      </c>
      <c r="AF14" s="8">
        <v>1</v>
      </c>
      <c r="AG14" s="8">
        <v>1</v>
      </c>
      <c r="AH14" s="85">
        <f t="shared" si="0"/>
        <v>30</v>
      </c>
      <c r="AI14" s="98">
        <f t="shared" si="2"/>
        <v>690</v>
      </c>
      <c r="AJ14" s="98">
        <f t="shared" si="1"/>
        <v>210</v>
      </c>
      <c r="AK14" s="98"/>
    </row>
    <row r="15" spans="1:37" x14ac:dyDescent="0.25">
      <c r="A15" s="11" t="s">
        <v>17</v>
      </c>
      <c r="B15" s="10" t="s">
        <v>16</v>
      </c>
      <c r="C15" s="9">
        <v>0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0</v>
      </c>
      <c r="Q15" s="8">
        <v>1</v>
      </c>
      <c r="R15" s="8">
        <v>1</v>
      </c>
      <c r="S15" s="8">
        <v>2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2</v>
      </c>
      <c r="AC15" s="8">
        <v>2</v>
      </c>
      <c r="AD15" s="8">
        <v>2</v>
      </c>
      <c r="AE15" s="8">
        <v>0</v>
      </c>
      <c r="AF15" s="8">
        <v>1</v>
      </c>
      <c r="AG15" s="8">
        <v>0</v>
      </c>
      <c r="AH15" s="85">
        <f t="shared" si="0"/>
        <v>17</v>
      </c>
      <c r="AI15" s="98">
        <f t="shared" si="2"/>
        <v>390</v>
      </c>
      <c r="AJ15" s="98">
        <f t="shared" si="1"/>
        <v>60</v>
      </c>
      <c r="AK15" s="98">
        <f>AD15*30</f>
        <v>60</v>
      </c>
    </row>
    <row r="16" spans="1:37" x14ac:dyDescent="0.25">
      <c r="A16" s="11" t="s">
        <v>15</v>
      </c>
      <c r="B16" s="10" t="s">
        <v>14</v>
      </c>
      <c r="C16" s="9">
        <v>1</v>
      </c>
      <c r="D16" s="8">
        <v>2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0</v>
      </c>
      <c r="L16" s="8">
        <v>0</v>
      </c>
      <c r="M16" s="8">
        <v>0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2</v>
      </c>
      <c r="V16" s="8">
        <v>1</v>
      </c>
      <c r="W16" s="8">
        <v>1</v>
      </c>
      <c r="X16" s="8">
        <v>1</v>
      </c>
      <c r="Y16" s="8">
        <v>1</v>
      </c>
      <c r="Z16" s="8">
        <v>3</v>
      </c>
      <c r="AA16" s="8">
        <v>3</v>
      </c>
      <c r="AB16" s="8">
        <v>3</v>
      </c>
      <c r="AC16" s="8">
        <v>0</v>
      </c>
      <c r="AD16" s="8">
        <v>2</v>
      </c>
      <c r="AE16" s="8">
        <v>0</v>
      </c>
      <c r="AF16" s="8">
        <v>0</v>
      </c>
      <c r="AG16" s="8">
        <v>1</v>
      </c>
      <c r="AH16" s="85">
        <f t="shared" si="0"/>
        <v>34</v>
      </c>
      <c r="AI16" s="98">
        <f t="shared" si="2"/>
        <v>660</v>
      </c>
      <c r="AJ16" s="98">
        <f t="shared" si="1"/>
        <v>300</v>
      </c>
      <c r="AK16" s="98">
        <f>AD16*30</f>
        <v>60</v>
      </c>
    </row>
    <row r="17" spans="1:37" x14ac:dyDescent="0.25">
      <c r="A17" s="11" t="s">
        <v>13</v>
      </c>
      <c r="B17" s="10" t="s">
        <v>12</v>
      </c>
      <c r="C17" s="9">
        <v>1</v>
      </c>
      <c r="D17" s="8">
        <v>1</v>
      </c>
      <c r="E17" s="8">
        <v>2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2</v>
      </c>
      <c r="O17" s="8">
        <v>2</v>
      </c>
      <c r="P17" s="8">
        <v>1</v>
      </c>
      <c r="Q17" s="8">
        <v>1</v>
      </c>
      <c r="R17" s="8">
        <v>1</v>
      </c>
      <c r="S17" s="8">
        <v>2</v>
      </c>
      <c r="T17" s="8">
        <v>0</v>
      </c>
      <c r="U17" s="8">
        <v>1</v>
      </c>
      <c r="V17" s="8">
        <v>2</v>
      </c>
      <c r="W17" s="8">
        <v>2</v>
      </c>
      <c r="X17" s="8">
        <v>1</v>
      </c>
      <c r="Y17" s="8">
        <v>2</v>
      </c>
      <c r="Z17" s="8">
        <v>2</v>
      </c>
      <c r="AA17" s="8">
        <v>2</v>
      </c>
      <c r="AB17" s="8">
        <v>3</v>
      </c>
      <c r="AC17" s="8">
        <v>1</v>
      </c>
      <c r="AD17" s="8">
        <v>2</v>
      </c>
      <c r="AE17" s="8">
        <v>1</v>
      </c>
      <c r="AF17" s="8">
        <v>1</v>
      </c>
      <c r="AG17" s="8">
        <v>1</v>
      </c>
      <c r="AH17" s="85">
        <f t="shared" si="0"/>
        <v>42</v>
      </c>
      <c r="AI17" s="98">
        <f t="shared" si="2"/>
        <v>930</v>
      </c>
      <c r="AJ17" s="98">
        <f t="shared" si="1"/>
        <v>270</v>
      </c>
      <c r="AK17" s="98">
        <f>AD17*30</f>
        <v>60</v>
      </c>
    </row>
    <row r="18" spans="1:37" x14ac:dyDescent="0.25">
      <c r="A18" s="11" t="s">
        <v>11</v>
      </c>
      <c r="B18" s="10" t="s">
        <v>10</v>
      </c>
      <c r="C18" s="9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0</v>
      </c>
      <c r="W18" s="8">
        <v>1</v>
      </c>
      <c r="X18" s="8">
        <v>1</v>
      </c>
      <c r="Y18" s="8">
        <v>1</v>
      </c>
      <c r="Z18" s="8">
        <v>2</v>
      </c>
      <c r="AA18" s="8">
        <v>2</v>
      </c>
      <c r="AB18" s="8">
        <v>3</v>
      </c>
      <c r="AC18" s="8">
        <v>0</v>
      </c>
      <c r="AD18" s="8"/>
      <c r="AE18" s="8">
        <v>0</v>
      </c>
      <c r="AF18" s="8">
        <v>0</v>
      </c>
      <c r="AG18" s="8">
        <v>1</v>
      </c>
      <c r="AH18" s="85">
        <f t="shared" si="0"/>
        <v>30</v>
      </c>
      <c r="AI18" s="98">
        <f t="shared" si="2"/>
        <v>660</v>
      </c>
      <c r="AJ18" s="98">
        <f t="shared" si="1"/>
        <v>240</v>
      </c>
      <c r="AK18" s="98"/>
    </row>
    <row r="19" spans="1:37" x14ac:dyDescent="0.25">
      <c r="A19" s="11" t="s">
        <v>45</v>
      </c>
      <c r="B19" s="10" t="s">
        <v>44</v>
      </c>
      <c r="C19" s="9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2</v>
      </c>
      <c r="P19" s="8">
        <v>2</v>
      </c>
      <c r="Q19" s="8">
        <v>1</v>
      </c>
      <c r="R19" s="8">
        <v>1</v>
      </c>
      <c r="S19" s="8">
        <v>1</v>
      </c>
      <c r="T19" s="8">
        <v>1</v>
      </c>
      <c r="U19" s="8">
        <v>2</v>
      </c>
      <c r="V19" s="8">
        <v>1</v>
      </c>
      <c r="W19" s="8">
        <v>2</v>
      </c>
      <c r="X19" s="8">
        <v>1</v>
      </c>
      <c r="Y19" s="8">
        <v>1</v>
      </c>
      <c r="Z19" s="8">
        <v>2</v>
      </c>
      <c r="AA19" s="8">
        <v>2</v>
      </c>
      <c r="AB19" s="8">
        <v>2</v>
      </c>
      <c r="AC19" s="8">
        <v>1</v>
      </c>
      <c r="AD19" s="8"/>
      <c r="AE19" s="8">
        <v>2</v>
      </c>
      <c r="AF19" s="8">
        <v>1</v>
      </c>
      <c r="AG19" s="8">
        <v>1</v>
      </c>
      <c r="AH19" s="85">
        <f t="shared" si="0"/>
        <v>38</v>
      </c>
      <c r="AI19" s="98">
        <f t="shared" si="2"/>
        <v>930</v>
      </c>
      <c r="AJ19" s="98">
        <f t="shared" si="1"/>
        <v>210</v>
      </c>
      <c r="AK19" s="98"/>
    </row>
    <row r="20" spans="1:37" x14ac:dyDescent="0.25">
      <c r="A20" s="11" t="s">
        <v>9</v>
      </c>
      <c r="B20" s="10" t="s">
        <v>8</v>
      </c>
      <c r="C20" s="9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2</v>
      </c>
      <c r="J20" s="8">
        <v>1</v>
      </c>
      <c r="K20" s="8">
        <v>2</v>
      </c>
      <c r="L20" s="8">
        <v>2</v>
      </c>
      <c r="M20" s="8">
        <v>1</v>
      </c>
      <c r="N20" s="8">
        <v>2</v>
      </c>
      <c r="O20" s="8">
        <v>0</v>
      </c>
      <c r="P20" s="8">
        <v>1</v>
      </c>
      <c r="Q20" s="8">
        <v>1</v>
      </c>
      <c r="R20" s="8">
        <v>0</v>
      </c>
      <c r="S20" s="8">
        <v>0</v>
      </c>
      <c r="T20" s="8">
        <v>1</v>
      </c>
      <c r="U20" s="8">
        <v>2</v>
      </c>
      <c r="V20" s="8">
        <v>2</v>
      </c>
      <c r="W20" s="8">
        <v>2</v>
      </c>
      <c r="X20" s="8">
        <v>1</v>
      </c>
      <c r="Y20" s="8">
        <v>2</v>
      </c>
      <c r="Z20" s="8">
        <v>2</v>
      </c>
      <c r="AA20" s="8">
        <v>3</v>
      </c>
      <c r="AB20" s="8">
        <v>3</v>
      </c>
      <c r="AC20" s="8">
        <v>1</v>
      </c>
      <c r="AD20" s="8"/>
      <c r="AE20" s="8">
        <v>1</v>
      </c>
      <c r="AF20" s="8">
        <v>0</v>
      </c>
      <c r="AG20" s="8">
        <v>1</v>
      </c>
      <c r="AH20" s="85">
        <f t="shared" si="0"/>
        <v>40</v>
      </c>
      <c r="AI20" s="98">
        <f t="shared" si="2"/>
        <v>900</v>
      </c>
      <c r="AJ20" s="98">
        <f t="shared" si="1"/>
        <v>300</v>
      </c>
      <c r="AK20" s="98"/>
    </row>
    <row r="21" spans="1:37" x14ac:dyDescent="0.25">
      <c r="A21" s="11" t="s">
        <v>7</v>
      </c>
      <c r="B21" s="10" t="s">
        <v>6</v>
      </c>
      <c r="C21" s="9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0</v>
      </c>
      <c r="T21" s="8">
        <v>0</v>
      </c>
      <c r="U21" s="8">
        <v>1</v>
      </c>
      <c r="V21" s="8">
        <v>1</v>
      </c>
      <c r="W21" s="8">
        <v>2</v>
      </c>
      <c r="X21" s="8">
        <v>0</v>
      </c>
      <c r="Y21" s="8">
        <v>1</v>
      </c>
      <c r="Z21" s="8">
        <v>2</v>
      </c>
      <c r="AA21" s="8">
        <v>2</v>
      </c>
      <c r="AB21" s="8">
        <v>2</v>
      </c>
      <c r="AC21" s="8">
        <v>0</v>
      </c>
      <c r="AD21" s="8"/>
      <c r="AE21" s="8">
        <v>0</v>
      </c>
      <c r="AF21" s="8">
        <v>0</v>
      </c>
      <c r="AG21" s="8">
        <v>0</v>
      </c>
      <c r="AH21" s="85">
        <f t="shared" si="0"/>
        <v>27</v>
      </c>
      <c r="AI21" s="98">
        <f t="shared" si="2"/>
        <v>600</v>
      </c>
      <c r="AJ21" s="98">
        <f t="shared" si="1"/>
        <v>210</v>
      </c>
      <c r="AK21" s="98"/>
    </row>
    <row r="22" spans="1:37" x14ac:dyDescent="0.25">
      <c r="A22" s="11" t="s">
        <v>5</v>
      </c>
      <c r="B22" s="10" t="s">
        <v>4</v>
      </c>
      <c r="C22" s="9">
        <v>0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2</v>
      </c>
      <c r="L22" s="8">
        <v>0</v>
      </c>
      <c r="M22" s="8">
        <v>1</v>
      </c>
      <c r="N22" s="8">
        <v>1</v>
      </c>
      <c r="O22" s="8">
        <v>0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2</v>
      </c>
      <c r="Z22" s="8">
        <v>3</v>
      </c>
      <c r="AA22" s="8">
        <v>2</v>
      </c>
      <c r="AB22" s="8">
        <v>2</v>
      </c>
      <c r="AC22" s="8">
        <v>1</v>
      </c>
      <c r="AD22" s="8"/>
      <c r="AE22" s="8">
        <v>1</v>
      </c>
      <c r="AF22" s="8">
        <v>1</v>
      </c>
      <c r="AG22" s="8">
        <v>1</v>
      </c>
      <c r="AH22" s="85">
        <f t="shared" si="0"/>
        <v>33</v>
      </c>
      <c r="AI22" s="98">
        <f t="shared" si="2"/>
        <v>720</v>
      </c>
      <c r="AJ22" s="98">
        <f t="shared" si="1"/>
        <v>270</v>
      </c>
      <c r="AK22" s="98"/>
    </row>
    <row r="23" spans="1:37" s="2" customFormat="1" x14ac:dyDescent="0.25">
      <c r="A23" s="11" t="s">
        <v>3</v>
      </c>
      <c r="B23" s="10" t="s">
        <v>2</v>
      </c>
      <c r="C23" s="9">
        <v>0</v>
      </c>
      <c r="D23" s="8">
        <v>1</v>
      </c>
      <c r="E23" s="8">
        <v>1</v>
      </c>
      <c r="F23" s="8">
        <v>2</v>
      </c>
      <c r="G23" s="8">
        <v>2</v>
      </c>
      <c r="H23" s="8">
        <v>1</v>
      </c>
      <c r="I23" s="8">
        <v>1</v>
      </c>
      <c r="J23" s="8">
        <v>0</v>
      </c>
      <c r="K23" s="8">
        <v>1</v>
      </c>
      <c r="L23" s="8">
        <v>1</v>
      </c>
      <c r="M23" s="8">
        <v>1</v>
      </c>
      <c r="N23" s="8">
        <v>0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2</v>
      </c>
      <c r="V23" s="8">
        <v>1</v>
      </c>
      <c r="W23" s="8">
        <v>2</v>
      </c>
      <c r="X23" s="8">
        <v>1</v>
      </c>
      <c r="Y23" s="8">
        <v>1</v>
      </c>
      <c r="Z23" s="8">
        <v>2</v>
      </c>
      <c r="AA23" s="8">
        <v>2</v>
      </c>
      <c r="AB23" s="8">
        <v>2</v>
      </c>
      <c r="AC23" s="8">
        <v>1</v>
      </c>
      <c r="AD23" s="8"/>
      <c r="AE23" s="8">
        <v>1</v>
      </c>
      <c r="AF23" s="8">
        <v>1</v>
      </c>
      <c r="AG23" s="8">
        <v>1</v>
      </c>
      <c r="AH23" s="85">
        <f t="shared" si="0"/>
        <v>34</v>
      </c>
      <c r="AI23" s="98">
        <f t="shared" si="2"/>
        <v>810</v>
      </c>
      <c r="AJ23" s="98">
        <f t="shared" si="1"/>
        <v>210</v>
      </c>
      <c r="AK23" s="98"/>
    </row>
    <row r="24" spans="1:37" x14ac:dyDescent="0.25">
      <c r="A24" s="11" t="s">
        <v>1</v>
      </c>
      <c r="B24" s="10" t="s">
        <v>0</v>
      </c>
      <c r="C24" s="9">
        <v>0</v>
      </c>
      <c r="D24" s="8">
        <v>0</v>
      </c>
      <c r="E24" s="8">
        <v>0</v>
      </c>
      <c r="F24" s="8">
        <v>1</v>
      </c>
      <c r="G24" s="8">
        <v>1</v>
      </c>
      <c r="H24" s="8">
        <v>0</v>
      </c>
      <c r="I24" s="8">
        <v>1</v>
      </c>
      <c r="J24" s="8">
        <v>0</v>
      </c>
      <c r="K24" s="8">
        <v>1</v>
      </c>
      <c r="L24" s="8">
        <v>1</v>
      </c>
      <c r="M24" s="8">
        <v>1</v>
      </c>
      <c r="N24" s="8">
        <v>1</v>
      </c>
      <c r="O24" s="8">
        <v>0</v>
      </c>
      <c r="P24" s="8">
        <v>1</v>
      </c>
      <c r="Q24" s="8">
        <v>0</v>
      </c>
      <c r="R24" s="8">
        <v>1</v>
      </c>
      <c r="S24" s="8">
        <v>1</v>
      </c>
      <c r="T24" s="8">
        <v>1</v>
      </c>
      <c r="U24" s="8">
        <v>0</v>
      </c>
      <c r="V24" s="8">
        <v>0</v>
      </c>
      <c r="W24" s="8">
        <v>1</v>
      </c>
      <c r="X24" s="8">
        <v>1</v>
      </c>
      <c r="Y24" s="8">
        <v>1</v>
      </c>
      <c r="Z24" s="8">
        <v>2</v>
      </c>
      <c r="AA24" s="8">
        <v>4</v>
      </c>
      <c r="AB24" s="8">
        <v>4</v>
      </c>
      <c r="AC24" s="8">
        <v>0</v>
      </c>
      <c r="AD24" s="8"/>
      <c r="AE24" s="8">
        <v>0</v>
      </c>
      <c r="AF24" s="8">
        <v>0</v>
      </c>
      <c r="AG24" s="8">
        <v>1</v>
      </c>
      <c r="AH24" s="85">
        <f t="shared" si="0"/>
        <v>25</v>
      </c>
      <c r="AI24" s="98">
        <f t="shared" si="2"/>
        <v>420</v>
      </c>
      <c r="AJ24" s="98">
        <f t="shared" si="1"/>
        <v>330</v>
      </c>
      <c r="AK24" s="98"/>
    </row>
    <row r="25" spans="1:37" x14ac:dyDescent="0.25">
      <c r="A25" s="92" t="s">
        <v>63</v>
      </c>
      <c r="B25" s="93" t="s">
        <v>64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22">
        <v>2</v>
      </c>
      <c r="J25" s="94">
        <v>1</v>
      </c>
      <c r="K25" s="94">
        <v>1</v>
      </c>
      <c r="L25" s="94">
        <v>1</v>
      </c>
      <c r="M25" s="22">
        <v>0</v>
      </c>
      <c r="N25" s="22">
        <v>0</v>
      </c>
      <c r="O25" s="94">
        <v>1</v>
      </c>
      <c r="P25" s="94">
        <v>1</v>
      </c>
      <c r="Q25" s="94">
        <v>0</v>
      </c>
      <c r="R25" s="94">
        <v>1</v>
      </c>
      <c r="S25" s="94">
        <v>2</v>
      </c>
      <c r="T25" s="94">
        <v>1</v>
      </c>
      <c r="U25" s="94">
        <v>1</v>
      </c>
      <c r="V25" s="94">
        <v>1</v>
      </c>
      <c r="W25" s="94">
        <v>1</v>
      </c>
      <c r="X25" s="94">
        <v>1</v>
      </c>
      <c r="Y25" s="94">
        <v>1</v>
      </c>
      <c r="Z25" s="94">
        <v>1</v>
      </c>
      <c r="AA25" s="94">
        <v>2</v>
      </c>
      <c r="AB25" s="94">
        <v>2</v>
      </c>
      <c r="AC25" s="94">
        <v>0</v>
      </c>
      <c r="AD25" s="94"/>
      <c r="AE25" s="94">
        <v>0</v>
      </c>
      <c r="AF25" s="94">
        <v>1</v>
      </c>
      <c r="AG25" s="94">
        <v>2</v>
      </c>
      <c r="AH25" s="91">
        <f t="shared" si="0"/>
        <v>30</v>
      </c>
      <c r="AI25" s="98">
        <f t="shared" si="2"/>
        <v>720</v>
      </c>
      <c r="AJ25" s="98">
        <f t="shared" si="1"/>
        <v>180</v>
      </c>
      <c r="AK25" s="99"/>
    </row>
    <row r="26" spans="1:37" x14ac:dyDescent="0.25">
      <c r="A26" s="74"/>
      <c r="B26" s="95" t="s">
        <v>75</v>
      </c>
      <c r="C26" s="96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90">
        <v>1</v>
      </c>
      <c r="AA26" s="90">
        <v>2</v>
      </c>
      <c r="AB26" s="97">
        <v>3</v>
      </c>
      <c r="AC26" s="90"/>
      <c r="AD26" s="90"/>
      <c r="AE26" s="90"/>
      <c r="AF26" s="90"/>
      <c r="AG26" s="90"/>
      <c r="AH26" s="91">
        <f t="shared" si="0"/>
        <v>6</v>
      </c>
      <c r="AI26" s="98">
        <f t="shared" si="2"/>
        <v>0</v>
      </c>
      <c r="AJ26" s="98">
        <f t="shared" si="1"/>
        <v>180</v>
      </c>
      <c r="AK26" s="98"/>
    </row>
    <row r="27" spans="1:37" x14ac:dyDescent="0.25">
      <c r="A27" s="74"/>
      <c r="B27" s="74" t="s">
        <v>76</v>
      </c>
      <c r="C27" s="96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90">
        <v>1</v>
      </c>
      <c r="AA27" s="90">
        <v>1</v>
      </c>
      <c r="AB27" s="90">
        <v>1</v>
      </c>
      <c r="AC27" s="90"/>
      <c r="AD27" s="90"/>
      <c r="AE27" s="90"/>
      <c r="AF27" s="90"/>
      <c r="AG27" s="90"/>
      <c r="AH27" s="91">
        <f t="shared" si="0"/>
        <v>3</v>
      </c>
      <c r="AI27" s="98">
        <f t="shared" si="2"/>
        <v>0</v>
      </c>
      <c r="AJ27" s="98">
        <f t="shared" si="1"/>
        <v>90</v>
      </c>
      <c r="AK27" s="98"/>
    </row>
    <row r="28" spans="1:37" x14ac:dyDescent="0.25">
      <c r="A28" s="74"/>
      <c r="B28" s="74" t="s">
        <v>77</v>
      </c>
      <c r="C28" s="96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90"/>
      <c r="AA28" s="90">
        <v>1</v>
      </c>
      <c r="AB28" s="90">
        <v>2</v>
      </c>
      <c r="AC28" s="90"/>
      <c r="AD28" s="90"/>
      <c r="AE28" s="90"/>
      <c r="AF28" s="90"/>
      <c r="AG28" s="90"/>
      <c r="AH28" s="91">
        <f t="shared" si="0"/>
        <v>3</v>
      </c>
      <c r="AI28" s="98">
        <f t="shared" si="2"/>
        <v>0</v>
      </c>
      <c r="AJ28" s="98">
        <f t="shared" si="1"/>
        <v>90</v>
      </c>
      <c r="AK28" s="98"/>
    </row>
    <row r="29" spans="1:37" ht="16.5" thickBot="1" x14ac:dyDescent="0.3">
      <c r="A29" s="74"/>
      <c r="B29" s="74" t="s">
        <v>78</v>
      </c>
      <c r="C29" s="96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90"/>
      <c r="AA29" s="90">
        <v>1</v>
      </c>
      <c r="AB29" s="90">
        <v>2</v>
      </c>
      <c r="AC29" s="90"/>
      <c r="AD29" s="90"/>
      <c r="AE29" s="90"/>
      <c r="AF29" s="90"/>
      <c r="AG29" s="90"/>
      <c r="AH29" s="91">
        <f t="shared" si="0"/>
        <v>3</v>
      </c>
      <c r="AI29" s="98">
        <f t="shared" si="2"/>
        <v>0</v>
      </c>
      <c r="AJ29" s="98">
        <f t="shared" si="1"/>
        <v>90</v>
      </c>
      <c r="AK29" s="99"/>
    </row>
    <row r="30" spans="1:37" ht="16.5" thickBot="1" x14ac:dyDescent="0.3">
      <c r="C30" s="39">
        <f>SUM(C4:C25)</f>
        <v>16</v>
      </c>
      <c r="D30" s="39">
        <f t="shared" ref="D30:AG30" si="3">SUM(D4:D25)</f>
        <v>20</v>
      </c>
      <c r="E30" s="39">
        <f t="shared" si="3"/>
        <v>20</v>
      </c>
      <c r="F30" s="39">
        <f t="shared" si="3"/>
        <v>21</v>
      </c>
      <c r="G30" s="39">
        <f t="shared" si="3"/>
        <v>21</v>
      </c>
      <c r="H30" s="39">
        <f t="shared" si="3"/>
        <v>20</v>
      </c>
      <c r="I30" s="39">
        <f t="shared" si="3"/>
        <v>21</v>
      </c>
      <c r="J30" s="39">
        <f t="shared" si="3"/>
        <v>17</v>
      </c>
      <c r="K30" s="39">
        <f t="shared" si="3"/>
        <v>23</v>
      </c>
      <c r="L30" s="39">
        <f t="shared" si="3"/>
        <v>21</v>
      </c>
      <c r="M30" s="39">
        <f t="shared" si="3"/>
        <v>19</v>
      </c>
      <c r="N30" s="39">
        <f t="shared" si="3"/>
        <v>20</v>
      </c>
      <c r="O30" s="39">
        <f t="shared" si="3"/>
        <v>21</v>
      </c>
      <c r="P30" s="39">
        <f t="shared" si="3"/>
        <v>22</v>
      </c>
      <c r="Q30" s="39">
        <f t="shared" si="3"/>
        <v>18</v>
      </c>
      <c r="R30" s="39">
        <f t="shared" si="3"/>
        <v>20</v>
      </c>
      <c r="S30" s="39">
        <f t="shared" si="3"/>
        <v>23</v>
      </c>
      <c r="T30" s="39">
        <f t="shared" si="3"/>
        <v>16</v>
      </c>
      <c r="U30" s="39">
        <f t="shared" si="3"/>
        <v>23</v>
      </c>
      <c r="V30" s="39">
        <f t="shared" si="3"/>
        <v>25</v>
      </c>
      <c r="W30" s="39">
        <f t="shared" si="3"/>
        <v>29</v>
      </c>
      <c r="X30" s="39">
        <f t="shared" si="3"/>
        <v>20</v>
      </c>
      <c r="Y30" s="39">
        <f t="shared" si="3"/>
        <v>26</v>
      </c>
      <c r="Z30" s="39">
        <f>SUM(Z4:Z29)</f>
        <v>43</v>
      </c>
      <c r="AA30" s="39">
        <f t="shared" ref="AA30:AB30" si="4">SUM(AA4:AA29)</f>
        <v>50</v>
      </c>
      <c r="AB30" s="39">
        <f t="shared" si="4"/>
        <v>65</v>
      </c>
      <c r="AC30" s="39">
        <f t="shared" si="3"/>
        <v>16</v>
      </c>
      <c r="AD30" s="39">
        <f t="shared" si="3"/>
        <v>8</v>
      </c>
      <c r="AE30" s="39">
        <f t="shared" si="3"/>
        <v>11</v>
      </c>
      <c r="AF30" s="39">
        <f t="shared" si="3"/>
        <v>13</v>
      </c>
      <c r="AG30" s="39">
        <f t="shared" si="3"/>
        <v>18</v>
      </c>
      <c r="AH30" s="100">
        <f>SUM(AH4:AH29)</f>
        <v>706</v>
      </c>
      <c r="AI30" s="101">
        <f>SUM(AI4:AI29)</f>
        <v>15420</v>
      </c>
      <c r="AJ30" s="101">
        <f>SUM(AJ4:AJ29)</f>
        <v>5520</v>
      </c>
      <c r="AK30" s="102">
        <f>SUM(AK4:AK29)</f>
        <v>240</v>
      </c>
    </row>
    <row r="31" spans="1:37" ht="16.5" thickBot="1" x14ac:dyDescent="0.3">
      <c r="B31" s="49"/>
      <c r="C31" s="50"/>
      <c r="D31" s="5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106">
        <f>SUM(C30:AG30)</f>
        <v>706</v>
      </c>
      <c r="AG31" s="107"/>
      <c r="AH31" s="51"/>
      <c r="AI31" s="51"/>
    </row>
    <row r="34" spans="2:29" x14ac:dyDescent="0.25">
      <c r="B34" s="72" t="s">
        <v>75</v>
      </c>
      <c r="W34" s="1">
        <v>1</v>
      </c>
      <c r="Z34" s="74">
        <v>1</v>
      </c>
      <c r="AA34" s="74">
        <v>2</v>
      </c>
      <c r="AB34" s="75">
        <v>3</v>
      </c>
      <c r="AC34" s="1">
        <v>1</v>
      </c>
    </row>
    <row r="35" spans="2:29" x14ac:dyDescent="0.25">
      <c r="B35" s="1" t="s">
        <v>76</v>
      </c>
      <c r="W35" s="1">
        <v>1</v>
      </c>
      <c r="Z35" s="74">
        <v>1</v>
      </c>
      <c r="AA35" s="74">
        <v>1</v>
      </c>
      <c r="AB35" s="74">
        <v>1</v>
      </c>
      <c r="AC35" s="1">
        <v>1</v>
      </c>
    </row>
    <row r="36" spans="2:29" x14ac:dyDescent="0.25">
      <c r="B36" s="1" t="s">
        <v>77</v>
      </c>
      <c r="Z36" s="74"/>
      <c r="AA36" s="74">
        <v>1</v>
      </c>
      <c r="AB36" s="74">
        <v>2</v>
      </c>
    </row>
    <row r="37" spans="2:29" x14ac:dyDescent="0.25">
      <c r="B37" s="1" t="s">
        <v>78</v>
      </c>
      <c r="Z37" s="74"/>
      <c r="AA37" s="74">
        <v>1</v>
      </c>
      <c r="AB37" s="74">
        <v>2</v>
      </c>
      <c r="AC37" s="1">
        <v>1</v>
      </c>
    </row>
    <row r="38" spans="2:29" x14ac:dyDescent="0.25">
      <c r="B38" s="1" t="s">
        <v>79</v>
      </c>
      <c r="AC38" s="1">
        <v>1</v>
      </c>
    </row>
  </sheetData>
  <mergeCells count="2">
    <mergeCell ref="A1:AH1"/>
    <mergeCell ref="AF31:AG31"/>
  </mergeCells>
  <pageMargins left="0.20865923009623796" right="0.20865923009623796" top="0.24802821522309712" bottom="0.24802821522309712" header="0.31496062992125984" footer="0.31496062992125984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48"/>
  <sheetViews>
    <sheetView zoomScale="130" zoomScaleNormal="130" workbookViewId="0">
      <pane xSplit="1" topLeftCell="B1" activePane="topRight" state="frozen"/>
      <selection pane="topRight" activeCell="T29" sqref="T29"/>
    </sheetView>
  </sheetViews>
  <sheetFormatPr defaultRowHeight="15.75" x14ac:dyDescent="0.25"/>
  <cols>
    <col min="1" max="1" width="7.85546875" style="1" hidden="1" customWidth="1"/>
    <col min="2" max="2" width="8" style="1" bestFit="1" customWidth="1"/>
    <col min="3" max="3" width="17" style="39" bestFit="1" customWidth="1"/>
    <col min="4" max="4" width="3.28515625" style="39" customWidth="1"/>
    <col min="5" max="17" width="3.28515625" style="1" customWidth="1"/>
    <col min="18" max="18" width="3.7109375" style="1" customWidth="1"/>
    <col min="19" max="33" width="3.28515625" style="1" customWidth="1"/>
    <col min="34" max="34" width="7.140625" style="2" bestFit="1" customWidth="1"/>
    <col min="35" max="35" width="14.140625" style="2" customWidth="1"/>
    <col min="36" max="36" width="13.28515625" style="43" customWidth="1"/>
    <col min="37" max="37" width="12.85546875" style="44" customWidth="1"/>
    <col min="38" max="16384" width="9.140625" style="1"/>
  </cols>
  <sheetData>
    <row r="1" spans="1:55" ht="16.5" thickBot="1" x14ac:dyDescent="0.3">
      <c r="A1" s="103" t="s">
        <v>54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10"/>
      <c r="AF1" s="110"/>
      <c r="AG1" s="110"/>
      <c r="AH1" s="105"/>
      <c r="AI1" s="45"/>
    </row>
    <row r="2" spans="1:55" x14ac:dyDescent="0.25">
      <c r="A2" s="34"/>
      <c r="B2" s="34"/>
      <c r="C2" s="33"/>
      <c r="D2" s="31" t="s">
        <v>37</v>
      </c>
      <c r="E2" s="31" t="s">
        <v>37</v>
      </c>
      <c r="F2" s="31" t="s">
        <v>41</v>
      </c>
      <c r="G2" s="31" t="s">
        <v>39</v>
      </c>
      <c r="H2" s="31" t="s">
        <v>40</v>
      </c>
      <c r="I2" s="31" t="s">
        <v>39</v>
      </c>
      <c r="J2" s="31" t="s">
        <v>38</v>
      </c>
      <c r="K2" s="31" t="s">
        <v>37</v>
      </c>
      <c r="L2" s="31" t="s">
        <v>37</v>
      </c>
      <c r="M2" s="31" t="s">
        <v>41</v>
      </c>
      <c r="N2" s="31" t="s">
        <v>39</v>
      </c>
      <c r="O2" s="31" t="s">
        <v>40</v>
      </c>
      <c r="P2" s="31" t="s">
        <v>39</v>
      </c>
      <c r="Q2" s="31" t="s">
        <v>38</v>
      </c>
      <c r="R2" s="31" t="s">
        <v>37</v>
      </c>
      <c r="S2" s="31" t="s">
        <v>37</v>
      </c>
      <c r="T2" s="31" t="s">
        <v>41</v>
      </c>
      <c r="U2" s="31" t="s">
        <v>39</v>
      </c>
      <c r="V2" s="31" t="s">
        <v>40</v>
      </c>
      <c r="W2" s="31" t="s">
        <v>39</v>
      </c>
      <c r="X2" s="31" t="s">
        <v>38</v>
      </c>
      <c r="Y2" s="31" t="s">
        <v>37</v>
      </c>
      <c r="Z2" s="31" t="s">
        <v>37</v>
      </c>
      <c r="AA2" s="31" t="s">
        <v>41</v>
      </c>
      <c r="AB2" s="31" t="s">
        <v>39</v>
      </c>
      <c r="AC2" s="31" t="s">
        <v>40</v>
      </c>
      <c r="AD2" s="31" t="s">
        <v>39</v>
      </c>
      <c r="AE2" s="31" t="s">
        <v>38</v>
      </c>
      <c r="AF2" s="31" t="s">
        <v>37</v>
      </c>
      <c r="AG2" s="31" t="s">
        <v>37</v>
      </c>
      <c r="AH2" s="31" t="s">
        <v>41</v>
      </c>
      <c r="AI2" s="30"/>
      <c r="AJ2" s="59"/>
      <c r="AK2" s="57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</row>
    <row r="3" spans="1:55" ht="48" customHeight="1" thickBot="1" x14ac:dyDescent="0.3">
      <c r="A3" s="6" t="s">
        <v>36</v>
      </c>
      <c r="B3" s="6" t="s">
        <v>36</v>
      </c>
      <c r="C3" s="5" t="s">
        <v>35</v>
      </c>
      <c r="D3" s="4">
        <v>1</v>
      </c>
      <c r="E3" s="29">
        <v>2</v>
      </c>
      <c r="F3" s="29">
        <v>3</v>
      </c>
      <c r="G3" s="29">
        <v>4</v>
      </c>
      <c r="H3" s="29">
        <v>5</v>
      </c>
      <c r="I3" s="29">
        <v>6</v>
      </c>
      <c r="J3" s="29">
        <v>7</v>
      </c>
      <c r="K3" s="29">
        <v>8</v>
      </c>
      <c r="L3" s="29">
        <v>9</v>
      </c>
      <c r="M3" s="29">
        <v>10</v>
      </c>
      <c r="N3" s="29">
        <v>11</v>
      </c>
      <c r="O3" s="29">
        <v>12</v>
      </c>
      <c r="P3" s="29">
        <v>13</v>
      </c>
      <c r="Q3" s="29">
        <v>14</v>
      </c>
      <c r="R3" s="29">
        <v>15</v>
      </c>
      <c r="S3" s="29">
        <v>16</v>
      </c>
      <c r="T3" s="29">
        <v>17</v>
      </c>
      <c r="U3" s="29">
        <v>18</v>
      </c>
      <c r="V3" s="29">
        <v>19</v>
      </c>
      <c r="W3" s="29">
        <v>20</v>
      </c>
      <c r="X3" s="29">
        <v>21</v>
      </c>
      <c r="Y3" s="29">
        <v>22</v>
      </c>
      <c r="Z3" s="29">
        <v>23</v>
      </c>
      <c r="AA3" s="29">
        <v>24</v>
      </c>
      <c r="AB3" s="29">
        <v>25</v>
      </c>
      <c r="AC3" s="29">
        <v>26</v>
      </c>
      <c r="AD3" s="29">
        <v>27</v>
      </c>
      <c r="AE3" s="29">
        <v>28</v>
      </c>
      <c r="AF3" s="29">
        <v>29</v>
      </c>
      <c r="AG3" s="29">
        <v>30</v>
      </c>
      <c r="AH3" s="29">
        <v>31</v>
      </c>
      <c r="AI3" s="28" t="s">
        <v>34</v>
      </c>
      <c r="AJ3" s="60"/>
      <c r="AK3" s="62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</row>
    <row r="4" spans="1:55" x14ac:dyDescent="0.25">
      <c r="A4" s="27" t="s">
        <v>33</v>
      </c>
      <c r="B4" s="27" t="s">
        <v>60</v>
      </c>
      <c r="C4" s="26" t="s">
        <v>61</v>
      </c>
      <c r="D4" s="25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5">
        <f t="shared" ref="AI4:AI25" si="0">SUM(D4:AH4)</f>
        <v>0</v>
      </c>
      <c r="AJ4" s="61"/>
      <c r="AK4" s="58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</row>
    <row r="5" spans="1:55" x14ac:dyDescent="0.25">
      <c r="A5" s="11" t="s">
        <v>32</v>
      </c>
      <c r="B5" s="11" t="s">
        <v>32</v>
      </c>
      <c r="C5" s="10" t="s">
        <v>31</v>
      </c>
      <c r="D5" s="9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7">
        <f t="shared" si="0"/>
        <v>0</v>
      </c>
      <c r="AJ5" s="61"/>
      <c r="AK5" s="58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</row>
    <row r="6" spans="1:55" s="38" customFormat="1" x14ac:dyDescent="0.25">
      <c r="A6" s="11" t="s">
        <v>42</v>
      </c>
      <c r="B6" s="11" t="s">
        <v>57</v>
      </c>
      <c r="C6" s="10" t="s">
        <v>55</v>
      </c>
      <c r="D6" s="9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7">
        <f>SUM(D6:AH6)</f>
        <v>0</v>
      </c>
      <c r="AJ6" s="61"/>
      <c r="AK6" s="58"/>
      <c r="AL6" s="55" t="s">
        <v>24</v>
      </c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</row>
    <row r="7" spans="1:55" x14ac:dyDescent="0.25">
      <c r="A7" s="20" t="s">
        <v>30</v>
      </c>
      <c r="B7" s="20" t="s">
        <v>30</v>
      </c>
      <c r="C7" s="19" t="s">
        <v>29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2">
        <f t="shared" si="0"/>
        <v>0</v>
      </c>
      <c r="AJ7" s="61"/>
      <c r="AK7" s="58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</row>
    <row r="8" spans="1:55" x14ac:dyDescent="0.25">
      <c r="A8" s="11" t="s">
        <v>28</v>
      </c>
      <c r="B8" s="11" t="s">
        <v>28</v>
      </c>
      <c r="C8" s="10" t="s">
        <v>27</v>
      </c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7">
        <f t="shared" si="0"/>
        <v>0</v>
      </c>
      <c r="AJ8" s="61"/>
      <c r="AK8" s="58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</row>
    <row r="9" spans="1:55" x14ac:dyDescent="0.25">
      <c r="A9" s="35" t="s">
        <v>46</v>
      </c>
      <c r="B9" s="35" t="s">
        <v>26</v>
      </c>
      <c r="C9" s="36" t="s">
        <v>25</v>
      </c>
      <c r="D9" s="22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7">
        <f t="shared" si="0"/>
        <v>0</v>
      </c>
      <c r="AJ9" s="61"/>
      <c r="AK9" s="58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1:55" ht="16.5" thickBot="1" x14ac:dyDescent="0.3">
      <c r="A10" s="35" t="s">
        <v>47</v>
      </c>
      <c r="B10" s="24" t="s">
        <v>67</v>
      </c>
      <c r="C10" s="23" t="s">
        <v>68</v>
      </c>
      <c r="D10" s="22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7">
        <f t="shared" si="0"/>
        <v>0</v>
      </c>
      <c r="AJ10" s="61"/>
      <c r="AK10" s="58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</row>
    <row r="11" spans="1:55" x14ac:dyDescent="0.25">
      <c r="A11" s="35" t="s">
        <v>26</v>
      </c>
      <c r="B11" s="20" t="s">
        <v>23</v>
      </c>
      <c r="C11" s="19" t="s">
        <v>22</v>
      </c>
      <c r="D11" s="1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5">
        <f t="shared" si="0"/>
        <v>0</v>
      </c>
      <c r="AJ11" s="61"/>
      <c r="AK11" s="58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</row>
    <row r="12" spans="1:55" x14ac:dyDescent="0.25">
      <c r="A12" s="41" t="s">
        <v>48</v>
      </c>
      <c r="B12" s="11" t="s">
        <v>21</v>
      </c>
      <c r="C12" s="10" t="s">
        <v>20</v>
      </c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2">
        <f t="shared" si="0"/>
        <v>0</v>
      </c>
      <c r="AJ12" s="61"/>
      <c r="AK12" s="58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</row>
    <row r="13" spans="1:55" ht="16.5" thickBot="1" x14ac:dyDescent="0.3">
      <c r="A13" s="40" t="s">
        <v>49</v>
      </c>
      <c r="B13" s="11" t="s">
        <v>59</v>
      </c>
      <c r="C13" s="10" t="s">
        <v>58</v>
      </c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2">
        <f t="shared" si="0"/>
        <v>0</v>
      </c>
      <c r="AJ13" s="61"/>
      <c r="AK13" s="58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</row>
    <row r="14" spans="1:55" x14ac:dyDescent="0.25">
      <c r="A14" s="20" t="s">
        <v>23</v>
      </c>
      <c r="B14" s="11" t="s">
        <v>19</v>
      </c>
      <c r="C14" s="10" t="s">
        <v>18</v>
      </c>
      <c r="D14" s="9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7">
        <f t="shared" si="0"/>
        <v>0</v>
      </c>
      <c r="AJ14" s="61"/>
      <c r="AK14" s="58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</row>
    <row r="15" spans="1:55" x14ac:dyDescent="0.25">
      <c r="A15" s="11" t="s">
        <v>21</v>
      </c>
      <c r="B15" s="11" t="s">
        <v>17</v>
      </c>
      <c r="C15" s="10" t="s">
        <v>16</v>
      </c>
      <c r="D15" s="9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">
        <f t="shared" si="0"/>
        <v>0</v>
      </c>
      <c r="AJ15" s="61"/>
      <c r="AK15" s="58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</row>
    <row r="16" spans="1:55" x14ac:dyDescent="0.25">
      <c r="A16" s="11" t="s">
        <v>50</v>
      </c>
      <c r="B16" s="11" t="s">
        <v>15</v>
      </c>
      <c r="C16" s="10" t="s">
        <v>14</v>
      </c>
      <c r="D16" s="9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">
        <f t="shared" si="0"/>
        <v>0</v>
      </c>
      <c r="AJ16" s="61"/>
      <c r="AK16" s="58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</row>
    <row r="17" spans="1:55" x14ac:dyDescent="0.25">
      <c r="A17" s="11" t="s">
        <v>19</v>
      </c>
      <c r="B17" s="11" t="s">
        <v>13</v>
      </c>
      <c r="C17" s="10" t="s">
        <v>12</v>
      </c>
      <c r="D17" s="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">
        <f t="shared" si="0"/>
        <v>0</v>
      </c>
      <c r="AJ17" s="61"/>
      <c r="AK17" s="58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</row>
    <row r="18" spans="1:55" x14ac:dyDescent="0.25">
      <c r="A18" s="11" t="s">
        <v>17</v>
      </c>
      <c r="B18" s="11" t="s">
        <v>11</v>
      </c>
      <c r="C18" s="10" t="s">
        <v>10</v>
      </c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7">
        <f t="shared" si="0"/>
        <v>0</v>
      </c>
      <c r="AJ18" s="61"/>
      <c r="AK18" s="58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</row>
    <row r="19" spans="1:55" x14ac:dyDescent="0.25">
      <c r="A19" s="11" t="s">
        <v>51</v>
      </c>
      <c r="B19" s="11" t="s">
        <v>45</v>
      </c>
      <c r="C19" s="10" t="s">
        <v>44</v>
      </c>
      <c r="D19" s="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7">
        <f t="shared" si="0"/>
        <v>0</v>
      </c>
      <c r="AJ19" s="61"/>
      <c r="AK19" s="58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</row>
    <row r="20" spans="1:55" x14ac:dyDescent="0.25">
      <c r="A20" s="11" t="s">
        <v>53</v>
      </c>
      <c r="B20" s="11" t="s">
        <v>9</v>
      </c>
      <c r="C20" s="10" t="s">
        <v>8</v>
      </c>
      <c r="D20" s="9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7">
        <f t="shared" si="0"/>
        <v>0</v>
      </c>
      <c r="AJ20" s="61"/>
      <c r="AK20" s="58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</row>
    <row r="21" spans="1:55" x14ac:dyDescent="0.25">
      <c r="A21" s="11" t="s">
        <v>15</v>
      </c>
      <c r="B21" s="11" t="s">
        <v>7</v>
      </c>
      <c r="C21" s="10" t="s">
        <v>6</v>
      </c>
      <c r="D21" s="9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7">
        <f t="shared" si="0"/>
        <v>0</v>
      </c>
      <c r="AJ21" s="61"/>
      <c r="AK21" s="58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</row>
    <row r="22" spans="1:55" x14ac:dyDescent="0.25">
      <c r="A22" s="11" t="s">
        <v>13</v>
      </c>
      <c r="B22" s="11" t="s">
        <v>5</v>
      </c>
      <c r="C22" s="10" t="s">
        <v>4</v>
      </c>
      <c r="D22" s="9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7">
        <f t="shared" si="0"/>
        <v>0</v>
      </c>
      <c r="AJ22" s="61"/>
      <c r="AK22" s="58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</row>
    <row r="23" spans="1:55" x14ac:dyDescent="0.25">
      <c r="A23" s="11" t="s">
        <v>52</v>
      </c>
      <c r="B23" s="11" t="s">
        <v>3</v>
      </c>
      <c r="C23" s="10" t="s">
        <v>2</v>
      </c>
      <c r="D23" s="9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7">
        <f t="shared" si="0"/>
        <v>0</v>
      </c>
      <c r="AJ23" s="61"/>
      <c r="AK23" s="58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</row>
    <row r="24" spans="1:55" x14ac:dyDescent="0.25">
      <c r="A24" s="11" t="s">
        <v>42</v>
      </c>
      <c r="B24" s="11" t="s">
        <v>1</v>
      </c>
      <c r="C24" s="10" t="s">
        <v>0</v>
      </c>
      <c r="D24" s="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7">
        <f t="shared" si="0"/>
        <v>0</v>
      </c>
      <c r="AJ24" s="61"/>
      <c r="AK24" s="58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</row>
    <row r="25" spans="1:55" ht="16.5" thickBot="1" x14ac:dyDescent="0.3">
      <c r="A25" s="11" t="s">
        <v>11</v>
      </c>
      <c r="B25" s="52" t="s">
        <v>63</v>
      </c>
      <c r="C25" s="48" t="s">
        <v>64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7">
        <f t="shared" si="0"/>
        <v>0</v>
      </c>
      <c r="AJ25" s="61"/>
      <c r="AK25" s="58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</row>
    <row r="26" spans="1:55" ht="16.5" thickBot="1" x14ac:dyDescent="0.3">
      <c r="A26" s="11" t="s">
        <v>45</v>
      </c>
      <c r="C26" s="1"/>
      <c r="D26" s="39">
        <f>SUM(D4:D25)</f>
        <v>0</v>
      </c>
      <c r="E26" s="39">
        <f t="shared" ref="E26:AH26" si="1">SUM(E4:E25)</f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9">
        <f t="shared" si="1"/>
        <v>0</v>
      </c>
      <c r="AI26" s="3">
        <f>SUM(AI4:AI25)</f>
        <v>0</v>
      </c>
      <c r="AJ26" s="61"/>
      <c r="AK26" s="58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</row>
    <row r="27" spans="1:55" ht="16.5" thickBot="1" x14ac:dyDescent="0.3">
      <c r="A27" s="11" t="s">
        <v>9</v>
      </c>
      <c r="C27" s="49"/>
      <c r="D27" s="50"/>
      <c r="E27" s="50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106">
        <f>SUM(D26:AH26)</f>
        <v>0</v>
      </c>
      <c r="AH27" s="107"/>
      <c r="AI27" s="71"/>
      <c r="AJ27" s="61"/>
      <c r="AK27" s="58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</row>
    <row r="28" spans="1:55" x14ac:dyDescent="0.25">
      <c r="A28" s="65" t="s">
        <v>7</v>
      </c>
      <c r="B28" s="55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7"/>
      <c r="AI28" s="68"/>
      <c r="AJ28" s="58"/>
      <c r="AK28" s="58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</row>
    <row r="29" spans="1:55" x14ac:dyDescent="0.25">
      <c r="A29" s="65" t="s">
        <v>5</v>
      </c>
      <c r="B29" s="55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7"/>
      <c r="AI29" s="68"/>
      <c r="AJ29" s="58"/>
      <c r="AK29" s="58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</row>
    <row r="30" spans="1:55" x14ac:dyDescent="0.25">
      <c r="A30" s="65" t="s">
        <v>3</v>
      </c>
      <c r="B30" s="5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7"/>
      <c r="AI30" s="68"/>
      <c r="AJ30" s="58"/>
      <c r="AK30" s="58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</row>
    <row r="31" spans="1:55" x14ac:dyDescent="0.25">
      <c r="A31" s="65" t="s">
        <v>1</v>
      </c>
      <c r="B31" s="55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7"/>
      <c r="AI31" s="68"/>
      <c r="AJ31" s="58"/>
      <c r="AK31" s="58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</row>
    <row r="32" spans="1:55" s="2" customFormat="1" ht="16.5" thickBot="1" x14ac:dyDescent="0.3">
      <c r="A32" s="66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7"/>
      <c r="AI32" s="68"/>
      <c r="AJ32" s="58"/>
      <c r="AK32" s="58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</row>
    <row r="33" spans="2:55" x14ac:dyDescent="0.25">
      <c r="B33" s="69"/>
      <c r="C33" s="70"/>
      <c r="D33" s="70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111"/>
      <c r="AG33" s="111"/>
      <c r="AH33" s="54"/>
      <c r="AI33" s="54"/>
      <c r="AK33" s="64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</row>
    <row r="34" spans="2:55" x14ac:dyDescent="0.25">
      <c r="AF34" s="42"/>
      <c r="AG34" s="42"/>
      <c r="AH34" s="46"/>
      <c r="AI34" s="47"/>
      <c r="AK34" s="64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2:55" x14ac:dyDescent="0.25"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55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K35" s="64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</row>
    <row r="36" spans="2:55" x14ac:dyDescent="0.25">
      <c r="C36" s="108"/>
      <c r="D36" s="108"/>
      <c r="E36" s="108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12"/>
      <c r="AC36" s="108"/>
      <c r="AD36" s="108"/>
      <c r="AE36" s="108"/>
      <c r="AF36" s="108"/>
      <c r="AG36" s="108"/>
      <c r="AK36" s="64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</row>
    <row r="37" spans="2:55" x14ac:dyDescent="0.25">
      <c r="C37" s="108"/>
      <c r="D37" s="108"/>
      <c r="E37" s="108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K37" s="64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</row>
    <row r="38" spans="2:55" x14ac:dyDescent="0.25">
      <c r="C38" s="56"/>
      <c r="D38" s="56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K38" s="64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2:55" x14ac:dyDescent="0.25">
      <c r="C39" s="56"/>
      <c r="D39" s="56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K39" s="64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</row>
    <row r="40" spans="2:55" x14ac:dyDescent="0.25"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9"/>
      <c r="R40" s="109"/>
      <c r="S40" s="55"/>
      <c r="T40" s="55"/>
      <c r="U40" s="55"/>
      <c r="V40" s="108"/>
      <c r="W40" s="108"/>
      <c r="X40" s="108"/>
      <c r="Y40" s="108"/>
      <c r="Z40" s="108"/>
      <c r="AA40" s="108"/>
      <c r="AB40" s="108"/>
      <c r="AC40" s="115"/>
      <c r="AD40" s="115"/>
      <c r="AE40" s="115"/>
      <c r="AF40" s="115"/>
      <c r="AG40" s="115"/>
      <c r="AK40" s="64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</row>
    <row r="41" spans="2:55" x14ac:dyDescent="0.25">
      <c r="C41" s="108"/>
      <c r="D41" s="108"/>
      <c r="E41" s="108"/>
      <c r="F41" s="108"/>
      <c r="G41" s="108"/>
      <c r="H41" s="55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55"/>
      <c r="T41" s="55"/>
      <c r="U41" s="55"/>
      <c r="V41" s="109"/>
      <c r="W41" s="109"/>
      <c r="X41" s="108"/>
      <c r="Y41" s="108"/>
      <c r="Z41" s="108"/>
      <c r="AA41" s="108"/>
      <c r="AB41" s="108"/>
      <c r="AC41" s="114"/>
      <c r="AD41" s="114"/>
      <c r="AE41" s="114"/>
      <c r="AF41" s="114"/>
      <c r="AG41" s="114"/>
      <c r="AK41" s="64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</row>
    <row r="42" spans="2:55" x14ac:dyDescent="0.25">
      <c r="C42" s="108"/>
      <c r="D42" s="108"/>
      <c r="E42" s="108"/>
      <c r="F42" s="108"/>
      <c r="G42" s="108"/>
      <c r="H42" s="55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55"/>
      <c r="T42" s="55"/>
      <c r="U42" s="55"/>
      <c r="V42" s="109"/>
      <c r="W42" s="109"/>
      <c r="X42" s="108"/>
      <c r="Y42" s="108"/>
      <c r="Z42" s="108"/>
      <c r="AA42" s="108"/>
      <c r="AB42" s="108"/>
      <c r="AC42" s="113"/>
      <c r="AD42" s="113"/>
      <c r="AE42" s="113"/>
      <c r="AF42" s="113"/>
      <c r="AG42" s="113"/>
      <c r="AK42" s="64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</row>
    <row r="43" spans="2:55" x14ac:dyDescent="0.25">
      <c r="C43" s="108"/>
      <c r="D43" s="108"/>
      <c r="E43" s="108"/>
      <c r="F43" s="108"/>
      <c r="G43" s="108"/>
      <c r="H43" s="55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55"/>
      <c r="T43" s="55"/>
      <c r="U43" s="55"/>
      <c r="V43" s="109"/>
      <c r="W43" s="109"/>
      <c r="X43" s="108"/>
      <c r="Y43" s="108"/>
      <c r="Z43" s="108"/>
      <c r="AA43" s="108"/>
      <c r="AB43" s="108"/>
      <c r="AC43" s="113"/>
      <c r="AD43" s="113"/>
      <c r="AE43" s="113"/>
      <c r="AF43" s="113"/>
      <c r="AG43" s="113"/>
      <c r="AK43" s="64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</row>
    <row r="44" spans="2:55" x14ac:dyDescent="0.25">
      <c r="C44" s="108"/>
      <c r="D44" s="108"/>
      <c r="E44" s="108"/>
      <c r="F44" s="108"/>
      <c r="G44" s="108"/>
      <c r="H44" s="55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55"/>
      <c r="T44" s="55"/>
      <c r="U44" s="55"/>
      <c r="V44" s="109"/>
      <c r="W44" s="109"/>
      <c r="X44" s="108"/>
      <c r="Y44" s="108"/>
      <c r="Z44" s="108"/>
      <c r="AA44" s="108"/>
      <c r="AB44" s="108"/>
      <c r="AC44" s="113"/>
      <c r="AD44" s="113"/>
      <c r="AE44" s="113"/>
      <c r="AF44" s="113"/>
      <c r="AG44" s="113"/>
      <c r="AK44" s="64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</row>
    <row r="45" spans="2:55" x14ac:dyDescent="0.25">
      <c r="C45" s="108"/>
      <c r="D45" s="108"/>
      <c r="E45" s="108"/>
      <c r="F45" s="108"/>
      <c r="G45" s="108"/>
      <c r="H45" s="55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55"/>
      <c r="T45" s="55"/>
      <c r="U45" s="55"/>
      <c r="V45" s="109"/>
      <c r="W45" s="109"/>
      <c r="X45" s="108"/>
      <c r="Y45" s="108"/>
      <c r="Z45" s="108"/>
      <c r="AA45" s="108"/>
      <c r="AB45" s="108"/>
      <c r="AC45" s="113"/>
      <c r="AD45" s="113"/>
      <c r="AE45" s="113"/>
      <c r="AF45" s="113"/>
      <c r="AG45" s="113"/>
      <c r="AK45" s="64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</row>
    <row r="46" spans="2:55" x14ac:dyDescent="0.25">
      <c r="C46" s="56"/>
      <c r="D46" s="56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109"/>
      <c r="W46" s="109"/>
      <c r="X46" s="108"/>
      <c r="Y46" s="108"/>
      <c r="Z46" s="108"/>
      <c r="AA46" s="108"/>
      <c r="AB46" s="108"/>
      <c r="AC46" s="113"/>
      <c r="AD46" s="113"/>
      <c r="AE46" s="113"/>
      <c r="AF46" s="113"/>
      <c r="AG46" s="113"/>
      <c r="AK46" s="64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</row>
    <row r="47" spans="2:55" x14ac:dyDescent="0.25">
      <c r="C47" s="56"/>
      <c r="D47" s="56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109"/>
      <c r="W47" s="109"/>
      <c r="X47" s="108"/>
      <c r="Y47" s="108"/>
      <c r="Z47" s="108"/>
      <c r="AA47" s="108"/>
      <c r="AB47" s="108"/>
      <c r="AC47" s="113"/>
      <c r="AD47" s="113"/>
      <c r="AE47" s="113"/>
      <c r="AF47" s="113"/>
      <c r="AG47" s="113"/>
      <c r="AK47" s="64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</row>
    <row r="48" spans="2:55" x14ac:dyDescent="0.25">
      <c r="C48" s="56"/>
      <c r="D48" s="56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109"/>
      <c r="W48" s="109"/>
      <c r="X48" s="108"/>
      <c r="Y48" s="108"/>
      <c r="Z48" s="108"/>
      <c r="AA48" s="108"/>
      <c r="AB48" s="108"/>
      <c r="AC48" s="113"/>
      <c r="AD48" s="113"/>
      <c r="AE48" s="113"/>
      <c r="AF48" s="113"/>
      <c r="AG48" s="113"/>
      <c r="AK48" s="64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</row>
  </sheetData>
  <mergeCells count="72">
    <mergeCell ref="AC48:AG48"/>
    <mergeCell ref="V45:W45"/>
    <mergeCell ref="V44:W44"/>
    <mergeCell ref="V43:W43"/>
    <mergeCell ref="AC44:AG44"/>
    <mergeCell ref="AC45:AG45"/>
    <mergeCell ref="V48:W48"/>
    <mergeCell ref="X48:AB48"/>
    <mergeCell ref="AC47:AG47"/>
    <mergeCell ref="V46:W46"/>
    <mergeCell ref="V47:W47"/>
    <mergeCell ref="X46:AB46"/>
    <mergeCell ref="X47:AB47"/>
    <mergeCell ref="X43:AB43"/>
    <mergeCell ref="X44:AB44"/>
    <mergeCell ref="X45:AB45"/>
    <mergeCell ref="AC42:AG42"/>
    <mergeCell ref="AC46:AG46"/>
    <mergeCell ref="R37:V37"/>
    <mergeCell ref="V41:W41"/>
    <mergeCell ref="V42:W42"/>
    <mergeCell ref="AC43:AG43"/>
    <mergeCell ref="V40:AB40"/>
    <mergeCell ref="W38:AA38"/>
    <mergeCell ref="X41:AB41"/>
    <mergeCell ref="X42:AB42"/>
    <mergeCell ref="AC41:AG41"/>
    <mergeCell ref="AC40:AG40"/>
    <mergeCell ref="Q42:R42"/>
    <mergeCell ref="Q43:R43"/>
    <mergeCell ref="Q44:R44"/>
    <mergeCell ref="Q45:R45"/>
    <mergeCell ref="C44:G44"/>
    <mergeCell ref="K41:L41"/>
    <mergeCell ref="I42:J42"/>
    <mergeCell ref="K43:L43"/>
    <mergeCell ref="M41:N41"/>
    <mergeCell ref="K42:L42"/>
    <mergeCell ref="M43:N43"/>
    <mergeCell ref="C42:G42"/>
    <mergeCell ref="C43:G43"/>
    <mergeCell ref="C41:G41"/>
    <mergeCell ref="I44:J44"/>
    <mergeCell ref="K44:L44"/>
    <mergeCell ref="M44:N44"/>
    <mergeCell ref="I41:J41"/>
    <mergeCell ref="I43:J43"/>
    <mergeCell ref="M42:N42"/>
    <mergeCell ref="A1:AH1"/>
    <mergeCell ref="AF33:AG33"/>
    <mergeCell ref="C36:E36"/>
    <mergeCell ref="C37:E37"/>
    <mergeCell ref="C35:P35"/>
    <mergeCell ref="AB36:AG38"/>
    <mergeCell ref="AG27:AH27"/>
    <mergeCell ref="C40:P40"/>
    <mergeCell ref="R38:V38"/>
    <mergeCell ref="R35:AG35"/>
    <mergeCell ref="R36:V36"/>
    <mergeCell ref="W36:AA36"/>
    <mergeCell ref="W37:AA37"/>
    <mergeCell ref="Q40:R40"/>
    <mergeCell ref="O42:P42"/>
    <mergeCell ref="Q41:R41"/>
    <mergeCell ref="O41:P41"/>
    <mergeCell ref="O44:P44"/>
    <mergeCell ref="O43:P43"/>
    <mergeCell ref="C45:G45"/>
    <mergeCell ref="I45:J45"/>
    <mergeCell ref="K45:L45"/>
    <mergeCell ref="M45:N45"/>
    <mergeCell ref="O45:P45"/>
  </mergeCells>
  <pageMargins left="0.25" right="0.18" top="0.15748031496062992" bottom="3.937007874015748E-2" header="0.31496062992125984" footer="0.31496062992125984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7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H27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4" width="3.28515625" style="39" customWidth="1"/>
    <col min="5" max="17" width="3.28515625" style="1" customWidth="1"/>
    <col min="18" max="18" width="3.7109375" style="1" customWidth="1"/>
    <col min="19" max="33" width="3.28515625" style="1" customWidth="1"/>
    <col min="34" max="34" width="7.140625" style="2" bestFit="1" customWidth="1"/>
    <col min="35" max="16384" width="9.140625" style="1"/>
  </cols>
  <sheetData>
    <row r="1" spans="1:37" ht="16.5" thickBot="1" x14ac:dyDescent="0.3">
      <c r="A1" s="103" t="s">
        <v>56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7" x14ac:dyDescent="0.25">
      <c r="A2" s="34"/>
      <c r="B2" s="33"/>
      <c r="C2" s="31" t="s">
        <v>37</v>
      </c>
      <c r="D2" s="31" t="s">
        <v>37</v>
      </c>
      <c r="E2" s="31" t="s">
        <v>41</v>
      </c>
      <c r="F2" s="31" t="s">
        <v>39</v>
      </c>
      <c r="G2" s="31" t="s">
        <v>40</v>
      </c>
      <c r="H2" s="31" t="s">
        <v>39</v>
      </c>
      <c r="I2" s="31" t="s">
        <v>38</v>
      </c>
      <c r="J2" s="31" t="s">
        <v>37</v>
      </c>
      <c r="K2" s="31" t="s">
        <v>37</v>
      </c>
      <c r="L2" s="31" t="s">
        <v>41</v>
      </c>
      <c r="M2" s="31" t="s">
        <v>39</v>
      </c>
      <c r="N2" s="31" t="s">
        <v>40</v>
      </c>
      <c r="O2" s="31" t="s">
        <v>39</v>
      </c>
      <c r="P2" s="31" t="s">
        <v>38</v>
      </c>
      <c r="Q2" s="31" t="s">
        <v>37</v>
      </c>
      <c r="R2" s="31" t="s">
        <v>37</v>
      </c>
      <c r="S2" s="31" t="s">
        <v>41</v>
      </c>
      <c r="T2" s="31" t="s">
        <v>39</v>
      </c>
      <c r="U2" s="31" t="s">
        <v>40</v>
      </c>
      <c r="V2" s="31" t="s">
        <v>39</v>
      </c>
      <c r="W2" s="31" t="s">
        <v>38</v>
      </c>
      <c r="X2" s="31" t="s">
        <v>37</v>
      </c>
      <c r="Y2" s="31" t="s">
        <v>37</v>
      </c>
      <c r="Z2" s="31" t="s">
        <v>41</v>
      </c>
      <c r="AA2" s="31" t="s">
        <v>39</v>
      </c>
      <c r="AB2" s="31" t="s">
        <v>40</v>
      </c>
      <c r="AC2" s="31" t="s">
        <v>39</v>
      </c>
      <c r="AD2" s="31" t="s">
        <v>38</v>
      </c>
      <c r="AE2" s="31" t="s">
        <v>37</v>
      </c>
      <c r="AF2" s="31" t="s">
        <v>37</v>
      </c>
      <c r="AG2" s="31" t="s">
        <v>41</v>
      </c>
      <c r="AH2" s="30"/>
    </row>
    <row r="3" spans="1:37" ht="16.5" thickBot="1" x14ac:dyDescent="0.3">
      <c r="A3" s="6" t="s">
        <v>36</v>
      </c>
      <c r="B3" s="5" t="s">
        <v>35</v>
      </c>
      <c r="C3" s="4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8" t="s">
        <v>34</v>
      </c>
    </row>
    <row r="4" spans="1:37" x14ac:dyDescent="0.25">
      <c r="A4" s="27" t="s">
        <v>60</v>
      </c>
      <c r="B4" s="26" t="s">
        <v>61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>
        <f t="shared" ref="AH4:AH25" si="0">SUM(C4:AG4)</f>
        <v>0</v>
      </c>
    </row>
    <row r="5" spans="1:37" x14ac:dyDescent="0.25">
      <c r="A5" s="11" t="s">
        <v>32</v>
      </c>
      <c r="B5" s="10" t="s">
        <v>31</v>
      </c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>
        <f t="shared" si="0"/>
        <v>0</v>
      </c>
    </row>
    <row r="6" spans="1:37" s="38" customFormat="1" x14ac:dyDescent="0.25">
      <c r="A6" s="11" t="s">
        <v>57</v>
      </c>
      <c r="B6" s="10" t="s">
        <v>55</v>
      </c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f>SUM(C6:AG6)</f>
        <v>0</v>
      </c>
      <c r="AK6" s="38" t="s">
        <v>24</v>
      </c>
    </row>
    <row r="7" spans="1:37" x14ac:dyDescent="0.25">
      <c r="A7" s="20" t="s">
        <v>30</v>
      </c>
      <c r="B7" s="19" t="s">
        <v>29</v>
      </c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2">
        <f t="shared" si="0"/>
        <v>0</v>
      </c>
    </row>
    <row r="8" spans="1:37" x14ac:dyDescent="0.25">
      <c r="A8" s="11" t="s">
        <v>28</v>
      </c>
      <c r="B8" s="10" t="s">
        <v>27</v>
      </c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f t="shared" si="0"/>
        <v>0</v>
      </c>
    </row>
    <row r="9" spans="1:37" x14ac:dyDescent="0.25">
      <c r="A9" s="35" t="s">
        <v>26</v>
      </c>
      <c r="B9" s="36" t="s">
        <v>25</v>
      </c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7">
        <f t="shared" si="0"/>
        <v>0</v>
      </c>
    </row>
    <row r="10" spans="1:37" ht="16.5" thickBot="1" x14ac:dyDescent="0.3">
      <c r="A10" s="24" t="s">
        <v>67</v>
      </c>
      <c r="B10" s="23" t="s">
        <v>68</v>
      </c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7">
        <f t="shared" si="0"/>
        <v>0</v>
      </c>
    </row>
    <row r="11" spans="1:37" x14ac:dyDescent="0.25">
      <c r="A11" s="20" t="s">
        <v>23</v>
      </c>
      <c r="B11" s="19" t="s">
        <v>22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5">
        <f t="shared" si="0"/>
        <v>0</v>
      </c>
    </row>
    <row r="12" spans="1:37" x14ac:dyDescent="0.25">
      <c r="A12" s="11" t="s">
        <v>21</v>
      </c>
      <c r="B12" s="10" t="s">
        <v>20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>
        <f t="shared" si="0"/>
        <v>0</v>
      </c>
    </row>
    <row r="13" spans="1:37" x14ac:dyDescent="0.25">
      <c r="A13" s="11" t="s">
        <v>59</v>
      </c>
      <c r="B13" s="10" t="s">
        <v>58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2">
        <f t="shared" si="0"/>
        <v>0</v>
      </c>
    </row>
    <row r="14" spans="1:37" x14ac:dyDescent="0.25">
      <c r="A14" s="11" t="s">
        <v>19</v>
      </c>
      <c r="B14" s="10" t="s">
        <v>18</v>
      </c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>
        <f t="shared" si="0"/>
        <v>0</v>
      </c>
    </row>
    <row r="15" spans="1:37" x14ac:dyDescent="0.25">
      <c r="A15" s="11" t="s">
        <v>17</v>
      </c>
      <c r="B15" s="10" t="s">
        <v>16</v>
      </c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>
        <f t="shared" si="0"/>
        <v>0</v>
      </c>
    </row>
    <row r="16" spans="1:37" x14ac:dyDescent="0.25">
      <c r="A16" s="11" t="s">
        <v>15</v>
      </c>
      <c r="B16" s="10" t="s">
        <v>14</v>
      </c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>
        <f t="shared" si="0"/>
        <v>0</v>
      </c>
    </row>
    <row r="17" spans="1:34" x14ac:dyDescent="0.25">
      <c r="A17" s="11" t="s">
        <v>13</v>
      </c>
      <c r="B17" s="10" t="s">
        <v>12</v>
      </c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>
        <f t="shared" si="0"/>
        <v>0</v>
      </c>
    </row>
    <row r="18" spans="1:34" x14ac:dyDescent="0.25">
      <c r="A18" s="11" t="s">
        <v>11</v>
      </c>
      <c r="B18" s="10" t="s">
        <v>10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>
        <f t="shared" si="0"/>
        <v>0</v>
      </c>
    </row>
    <row r="19" spans="1:34" x14ac:dyDescent="0.25">
      <c r="A19" s="11" t="s">
        <v>45</v>
      </c>
      <c r="B19" s="10" t="s">
        <v>44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>
        <f t="shared" si="0"/>
        <v>0</v>
      </c>
    </row>
    <row r="20" spans="1:34" x14ac:dyDescent="0.25">
      <c r="A20" s="11" t="s">
        <v>9</v>
      </c>
      <c r="B20" s="10" t="s">
        <v>8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>
        <f t="shared" si="0"/>
        <v>0</v>
      </c>
    </row>
    <row r="21" spans="1:34" x14ac:dyDescent="0.25">
      <c r="A21" s="11" t="s">
        <v>7</v>
      </c>
      <c r="B21" s="10" t="s">
        <v>6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>
        <f t="shared" si="0"/>
        <v>0</v>
      </c>
    </row>
    <row r="22" spans="1:34" x14ac:dyDescent="0.25">
      <c r="A22" s="11" t="s">
        <v>5</v>
      </c>
      <c r="B22" s="10" t="s">
        <v>4</v>
      </c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>
        <f t="shared" si="0"/>
        <v>0</v>
      </c>
    </row>
    <row r="23" spans="1:34" s="2" customFormat="1" x14ac:dyDescent="0.25">
      <c r="A23" s="11" t="s">
        <v>3</v>
      </c>
      <c r="B23" s="10" t="s">
        <v>2</v>
      </c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>
        <f t="shared" si="0"/>
        <v>0</v>
      </c>
    </row>
    <row r="24" spans="1:34" x14ac:dyDescent="0.25">
      <c r="A24" s="11" t="s">
        <v>1</v>
      </c>
      <c r="B24" s="10" t="s">
        <v>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>
        <f t="shared" si="0"/>
        <v>0</v>
      </c>
    </row>
    <row r="25" spans="1:34" ht="16.5" thickBot="1" x14ac:dyDescent="0.3">
      <c r="A25" s="52" t="s">
        <v>63</v>
      </c>
      <c r="B25" s="48" t="s">
        <v>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7">
        <f t="shared" si="0"/>
        <v>0</v>
      </c>
    </row>
    <row r="26" spans="1:34" ht="16.5" thickBot="1" x14ac:dyDescent="0.3">
      <c r="C26" s="39">
        <f>SUM(C4:C25)</f>
        <v>0</v>
      </c>
      <c r="D26" s="39">
        <f t="shared" ref="D26:AG26" si="1">SUM(D4:D25)</f>
        <v>0</v>
      </c>
      <c r="E26" s="39">
        <f t="shared" si="1"/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">
        <f>SUM(AH4:AH25)</f>
        <v>0</v>
      </c>
    </row>
    <row r="27" spans="1:34" ht="16.5" thickBot="1" x14ac:dyDescent="0.3">
      <c r="B27" s="49"/>
      <c r="C27" s="50"/>
      <c r="D27" s="5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106">
        <f>SUM(C26:AG26)</f>
        <v>0</v>
      </c>
      <c r="AG27" s="107"/>
      <c r="AH27" s="51"/>
    </row>
  </sheetData>
  <mergeCells count="2">
    <mergeCell ref="A1:AH1"/>
    <mergeCell ref="AF27:AG27"/>
  </mergeCells>
  <pageMargins left="0.7" right="0.7" top="0.75" bottom="0.75" header="0.3" footer="0.3"/>
  <pageSetup paperSize="9" scale="9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8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H27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4" width="3.28515625" style="39" customWidth="1"/>
    <col min="5" max="17" width="3.28515625" style="1" customWidth="1"/>
    <col min="18" max="18" width="3.7109375" style="1" customWidth="1"/>
    <col min="19" max="32" width="3.28515625" style="1" customWidth="1"/>
    <col min="33" max="33" width="3.28515625" style="1" hidden="1" customWidth="1"/>
    <col min="34" max="34" width="7.140625" style="2" bestFit="1" customWidth="1"/>
    <col min="35" max="16384" width="9.140625" style="1"/>
  </cols>
  <sheetData>
    <row r="1" spans="1:37" ht="16.5" thickBot="1" x14ac:dyDescent="0.3">
      <c r="A1" s="103" t="s">
        <v>62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7" x14ac:dyDescent="0.25">
      <c r="A2" s="34"/>
      <c r="B2" s="33"/>
      <c r="C2" s="31" t="s">
        <v>37</v>
      </c>
      <c r="D2" s="31" t="s">
        <v>37</v>
      </c>
      <c r="E2" s="31" t="s">
        <v>41</v>
      </c>
      <c r="F2" s="31" t="s">
        <v>39</v>
      </c>
      <c r="G2" s="31" t="s">
        <v>40</v>
      </c>
      <c r="H2" s="31" t="s">
        <v>39</v>
      </c>
      <c r="I2" s="31" t="s">
        <v>38</v>
      </c>
      <c r="J2" s="31" t="s">
        <v>37</v>
      </c>
      <c r="K2" s="31" t="s">
        <v>37</v>
      </c>
      <c r="L2" s="31" t="s">
        <v>41</v>
      </c>
      <c r="M2" s="31" t="s">
        <v>39</v>
      </c>
      <c r="N2" s="31" t="s">
        <v>40</v>
      </c>
      <c r="O2" s="31" t="s">
        <v>39</v>
      </c>
      <c r="P2" s="31" t="s">
        <v>38</v>
      </c>
      <c r="Q2" s="31" t="s">
        <v>37</v>
      </c>
      <c r="R2" s="31" t="s">
        <v>37</v>
      </c>
      <c r="S2" s="31" t="s">
        <v>41</v>
      </c>
      <c r="T2" s="31" t="s">
        <v>39</v>
      </c>
      <c r="U2" s="31" t="s">
        <v>40</v>
      </c>
      <c r="V2" s="31" t="s">
        <v>39</v>
      </c>
      <c r="W2" s="31" t="s">
        <v>38</v>
      </c>
      <c r="X2" s="31" t="s">
        <v>37</v>
      </c>
      <c r="Y2" s="31" t="s">
        <v>37</v>
      </c>
      <c r="Z2" s="31" t="s">
        <v>41</v>
      </c>
      <c r="AA2" s="31" t="s">
        <v>39</v>
      </c>
      <c r="AB2" s="31" t="s">
        <v>40</v>
      </c>
      <c r="AC2" s="31" t="s">
        <v>39</v>
      </c>
      <c r="AD2" s="31" t="s">
        <v>38</v>
      </c>
      <c r="AE2" s="31" t="s">
        <v>37</v>
      </c>
      <c r="AF2" s="31" t="s">
        <v>37</v>
      </c>
      <c r="AG2" s="31" t="s">
        <v>41</v>
      </c>
      <c r="AH2" s="30"/>
    </row>
    <row r="3" spans="1:37" ht="16.5" thickBot="1" x14ac:dyDescent="0.3">
      <c r="A3" s="6" t="s">
        <v>36</v>
      </c>
      <c r="B3" s="5" t="s">
        <v>35</v>
      </c>
      <c r="C3" s="4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8" t="s">
        <v>34</v>
      </c>
    </row>
    <row r="4" spans="1:37" x14ac:dyDescent="0.25">
      <c r="A4" s="27" t="s">
        <v>60</v>
      </c>
      <c r="B4" s="26" t="s">
        <v>61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>
        <f t="shared" ref="AH4:AH25" si="0">SUM(C4:AG4)</f>
        <v>0</v>
      </c>
    </row>
    <row r="5" spans="1:37" x14ac:dyDescent="0.25">
      <c r="A5" s="11" t="s">
        <v>32</v>
      </c>
      <c r="B5" s="10" t="s">
        <v>31</v>
      </c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>
        <f t="shared" si="0"/>
        <v>0</v>
      </c>
    </row>
    <row r="6" spans="1:37" s="38" customFormat="1" x14ac:dyDescent="0.25">
      <c r="A6" s="11" t="s">
        <v>57</v>
      </c>
      <c r="B6" s="10" t="s">
        <v>55</v>
      </c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f>SUM(C6:AG6)</f>
        <v>0</v>
      </c>
      <c r="AK6" s="38" t="s">
        <v>24</v>
      </c>
    </row>
    <row r="7" spans="1:37" x14ac:dyDescent="0.25">
      <c r="A7" s="20" t="s">
        <v>30</v>
      </c>
      <c r="B7" s="19" t="s">
        <v>29</v>
      </c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2">
        <f t="shared" si="0"/>
        <v>0</v>
      </c>
      <c r="AI7" s="49"/>
    </row>
    <row r="8" spans="1:37" x14ac:dyDescent="0.25">
      <c r="A8" s="11" t="s">
        <v>28</v>
      </c>
      <c r="B8" s="10" t="s">
        <v>27</v>
      </c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f t="shared" si="0"/>
        <v>0</v>
      </c>
    </row>
    <row r="9" spans="1:37" x14ac:dyDescent="0.25">
      <c r="A9" s="35" t="s">
        <v>26</v>
      </c>
      <c r="B9" s="36" t="s">
        <v>25</v>
      </c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7">
        <f t="shared" si="0"/>
        <v>0</v>
      </c>
    </row>
    <row r="10" spans="1:37" ht="16.5" thickBot="1" x14ac:dyDescent="0.3">
      <c r="A10" s="24" t="s">
        <v>67</v>
      </c>
      <c r="B10" s="23" t="s">
        <v>68</v>
      </c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7">
        <f t="shared" si="0"/>
        <v>0</v>
      </c>
    </row>
    <row r="11" spans="1:37" x14ac:dyDescent="0.25">
      <c r="A11" s="20" t="s">
        <v>23</v>
      </c>
      <c r="B11" s="19" t="s">
        <v>22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5">
        <f t="shared" si="0"/>
        <v>0</v>
      </c>
    </row>
    <row r="12" spans="1:37" x14ac:dyDescent="0.25">
      <c r="A12" s="11" t="s">
        <v>21</v>
      </c>
      <c r="B12" s="10" t="s">
        <v>20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>
        <f t="shared" si="0"/>
        <v>0</v>
      </c>
    </row>
    <row r="13" spans="1:37" x14ac:dyDescent="0.25">
      <c r="A13" s="11" t="s">
        <v>59</v>
      </c>
      <c r="B13" s="10" t="s">
        <v>58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2">
        <f t="shared" si="0"/>
        <v>0</v>
      </c>
    </row>
    <row r="14" spans="1:37" x14ac:dyDescent="0.25">
      <c r="A14" s="11" t="s">
        <v>19</v>
      </c>
      <c r="B14" s="10" t="s">
        <v>18</v>
      </c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>
        <f t="shared" si="0"/>
        <v>0</v>
      </c>
    </row>
    <row r="15" spans="1:37" x14ac:dyDescent="0.25">
      <c r="A15" s="11" t="s">
        <v>17</v>
      </c>
      <c r="B15" s="10" t="s">
        <v>16</v>
      </c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>
        <f t="shared" si="0"/>
        <v>0</v>
      </c>
    </row>
    <row r="16" spans="1:37" x14ac:dyDescent="0.25">
      <c r="A16" s="11" t="s">
        <v>15</v>
      </c>
      <c r="B16" s="10" t="s">
        <v>14</v>
      </c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>
        <f t="shared" si="0"/>
        <v>0</v>
      </c>
    </row>
    <row r="17" spans="1:34" x14ac:dyDescent="0.25">
      <c r="A17" s="11" t="s">
        <v>13</v>
      </c>
      <c r="B17" s="10" t="s">
        <v>12</v>
      </c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>
        <f t="shared" si="0"/>
        <v>0</v>
      </c>
    </row>
    <row r="18" spans="1:34" x14ac:dyDescent="0.25">
      <c r="A18" s="11" t="s">
        <v>11</v>
      </c>
      <c r="B18" s="10" t="s">
        <v>10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>
        <f t="shared" si="0"/>
        <v>0</v>
      </c>
    </row>
    <row r="19" spans="1:34" x14ac:dyDescent="0.25">
      <c r="A19" s="11" t="s">
        <v>45</v>
      </c>
      <c r="B19" s="10" t="s">
        <v>44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>
        <f t="shared" si="0"/>
        <v>0</v>
      </c>
    </row>
    <row r="20" spans="1:34" x14ac:dyDescent="0.25">
      <c r="A20" s="11" t="s">
        <v>9</v>
      </c>
      <c r="B20" s="10" t="s">
        <v>8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>
        <f t="shared" si="0"/>
        <v>0</v>
      </c>
    </row>
    <row r="21" spans="1:34" x14ac:dyDescent="0.25">
      <c r="A21" s="11" t="s">
        <v>7</v>
      </c>
      <c r="B21" s="10" t="s">
        <v>6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>
        <f t="shared" si="0"/>
        <v>0</v>
      </c>
    </row>
    <row r="22" spans="1:34" x14ac:dyDescent="0.25">
      <c r="A22" s="11" t="s">
        <v>5</v>
      </c>
      <c r="B22" s="10" t="s">
        <v>4</v>
      </c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>
        <f t="shared" si="0"/>
        <v>0</v>
      </c>
    </row>
    <row r="23" spans="1:34" x14ac:dyDescent="0.25">
      <c r="A23" s="11" t="s">
        <v>3</v>
      </c>
      <c r="B23" s="10" t="s">
        <v>2</v>
      </c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>
        <f t="shared" si="0"/>
        <v>0</v>
      </c>
    </row>
    <row r="24" spans="1:34" s="2" customFormat="1" x14ac:dyDescent="0.25">
      <c r="A24" s="11" t="s">
        <v>1</v>
      </c>
      <c r="B24" s="10" t="s">
        <v>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>
        <f t="shared" si="0"/>
        <v>0</v>
      </c>
    </row>
    <row r="25" spans="1:34" ht="16.5" thickBot="1" x14ac:dyDescent="0.3">
      <c r="A25" s="52" t="s">
        <v>63</v>
      </c>
      <c r="B25" s="48" t="s">
        <v>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7">
        <f t="shared" si="0"/>
        <v>0</v>
      </c>
    </row>
    <row r="26" spans="1:34" ht="16.5" thickBot="1" x14ac:dyDescent="0.3">
      <c r="C26" s="39">
        <f>SUM(C4:C25)</f>
        <v>0</v>
      </c>
      <c r="D26" s="39">
        <f t="shared" ref="D26:AG26" si="1">SUM(D4:D25)</f>
        <v>0</v>
      </c>
      <c r="E26" s="39">
        <f t="shared" si="1"/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">
        <f>SUM(AH4:AH25)</f>
        <v>0</v>
      </c>
    </row>
    <row r="27" spans="1:34" ht="16.5" thickBot="1" x14ac:dyDescent="0.3">
      <c r="B27" s="49"/>
      <c r="C27" s="50"/>
      <c r="D27" s="5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106">
        <f>SUM(C26:AG26)</f>
        <v>0</v>
      </c>
      <c r="AG27" s="107"/>
      <c r="AH27" s="51"/>
    </row>
    <row r="28" spans="1:34" x14ac:dyDescent="0.25">
      <c r="B28" s="49"/>
      <c r="C28" s="50"/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51"/>
    </row>
  </sheetData>
  <mergeCells count="2">
    <mergeCell ref="A1:AH1"/>
    <mergeCell ref="AF27:AG27"/>
  </mergeCells>
  <pageMargins left="0.7" right="0.7" top="0.75" bottom="0.75" header="0.3" footer="0.3"/>
  <pageSetup paperSize="9" scale="9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8"/>
  <sheetViews>
    <sheetView zoomScale="130" zoomScaleNormal="13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A2" sqref="A2:AH27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4" width="3.28515625" style="39" customWidth="1"/>
    <col min="5" max="17" width="3.28515625" style="1" customWidth="1"/>
    <col min="18" max="18" width="3.7109375" style="1" customWidth="1"/>
    <col min="19" max="33" width="3.28515625" style="1" customWidth="1"/>
    <col min="34" max="34" width="7.140625" style="2" bestFit="1" customWidth="1"/>
    <col min="35" max="16384" width="9.140625" style="1"/>
  </cols>
  <sheetData>
    <row r="1" spans="1:37" ht="16.5" thickBot="1" x14ac:dyDescent="0.3">
      <c r="A1" s="103" t="s">
        <v>65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7" x14ac:dyDescent="0.25">
      <c r="A2" s="34"/>
      <c r="B2" s="33"/>
      <c r="C2" s="31" t="s">
        <v>37</v>
      </c>
      <c r="D2" s="31" t="s">
        <v>37</v>
      </c>
      <c r="E2" s="31" t="s">
        <v>41</v>
      </c>
      <c r="F2" s="31" t="s">
        <v>39</v>
      </c>
      <c r="G2" s="31" t="s">
        <v>40</v>
      </c>
      <c r="H2" s="31" t="s">
        <v>39</v>
      </c>
      <c r="I2" s="31" t="s">
        <v>38</v>
      </c>
      <c r="J2" s="31" t="s">
        <v>37</v>
      </c>
      <c r="K2" s="31" t="s">
        <v>37</v>
      </c>
      <c r="L2" s="31" t="s">
        <v>41</v>
      </c>
      <c r="M2" s="31" t="s">
        <v>39</v>
      </c>
      <c r="N2" s="31" t="s">
        <v>40</v>
      </c>
      <c r="O2" s="31" t="s">
        <v>39</v>
      </c>
      <c r="P2" s="31" t="s">
        <v>38</v>
      </c>
      <c r="Q2" s="31" t="s">
        <v>37</v>
      </c>
      <c r="R2" s="31" t="s">
        <v>37</v>
      </c>
      <c r="S2" s="31" t="s">
        <v>41</v>
      </c>
      <c r="T2" s="31" t="s">
        <v>39</v>
      </c>
      <c r="U2" s="31" t="s">
        <v>40</v>
      </c>
      <c r="V2" s="31" t="s">
        <v>39</v>
      </c>
      <c r="W2" s="31" t="s">
        <v>38</v>
      </c>
      <c r="X2" s="31" t="s">
        <v>37</v>
      </c>
      <c r="Y2" s="31" t="s">
        <v>37</v>
      </c>
      <c r="Z2" s="31" t="s">
        <v>41</v>
      </c>
      <c r="AA2" s="31" t="s">
        <v>39</v>
      </c>
      <c r="AB2" s="31" t="s">
        <v>40</v>
      </c>
      <c r="AC2" s="31" t="s">
        <v>39</v>
      </c>
      <c r="AD2" s="31" t="s">
        <v>38</v>
      </c>
      <c r="AE2" s="31" t="s">
        <v>37</v>
      </c>
      <c r="AF2" s="31" t="s">
        <v>37</v>
      </c>
      <c r="AG2" s="31" t="s">
        <v>41</v>
      </c>
      <c r="AH2" s="30"/>
    </row>
    <row r="3" spans="1:37" ht="16.5" thickBot="1" x14ac:dyDescent="0.3">
      <c r="A3" s="6" t="s">
        <v>36</v>
      </c>
      <c r="B3" s="5" t="s">
        <v>35</v>
      </c>
      <c r="C3" s="4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8" t="s">
        <v>34</v>
      </c>
    </row>
    <row r="4" spans="1:37" x14ac:dyDescent="0.25">
      <c r="A4" s="27" t="s">
        <v>60</v>
      </c>
      <c r="B4" s="26" t="s">
        <v>61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>
        <f t="shared" ref="AH4:AH25" si="0">SUM(C4:AG4)</f>
        <v>0</v>
      </c>
    </row>
    <row r="5" spans="1:37" x14ac:dyDescent="0.25">
      <c r="A5" s="11" t="s">
        <v>32</v>
      </c>
      <c r="B5" s="10" t="s">
        <v>31</v>
      </c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>
        <f t="shared" si="0"/>
        <v>0</v>
      </c>
    </row>
    <row r="6" spans="1:37" s="38" customFormat="1" x14ac:dyDescent="0.25">
      <c r="A6" s="11" t="s">
        <v>57</v>
      </c>
      <c r="B6" s="10" t="s">
        <v>55</v>
      </c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f>SUM(C6:AG6)</f>
        <v>0</v>
      </c>
      <c r="AK6" s="38" t="s">
        <v>24</v>
      </c>
    </row>
    <row r="7" spans="1:37" x14ac:dyDescent="0.25">
      <c r="A7" s="20" t="s">
        <v>30</v>
      </c>
      <c r="B7" s="19" t="s">
        <v>29</v>
      </c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2">
        <f t="shared" si="0"/>
        <v>0</v>
      </c>
    </row>
    <row r="8" spans="1:37" x14ac:dyDescent="0.25">
      <c r="A8" s="11" t="s">
        <v>28</v>
      </c>
      <c r="B8" s="10" t="s">
        <v>27</v>
      </c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f t="shared" si="0"/>
        <v>0</v>
      </c>
    </row>
    <row r="9" spans="1:37" x14ac:dyDescent="0.25">
      <c r="A9" s="35" t="s">
        <v>26</v>
      </c>
      <c r="B9" s="36" t="s">
        <v>25</v>
      </c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7">
        <f t="shared" si="0"/>
        <v>0</v>
      </c>
    </row>
    <row r="10" spans="1:37" ht="16.5" thickBot="1" x14ac:dyDescent="0.3">
      <c r="A10" s="24" t="s">
        <v>67</v>
      </c>
      <c r="B10" s="23" t="s">
        <v>68</v>
      </c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7">
        <f t="shared" si="0"/>
        <v>0</v>
      </c>
    </row>
    <row r="11" spans="1:37" x14ac:dyDescent="0.25">
      <c r="A11" s="20" t="s">
        <v>23</v>
      </c>
      <c r="B11" s="19" t="s">
        <v>22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5">
        <f t="shared" si="0"/>
        <v>0</v>
      </c>
    </row>
    <row r="12" spans="1:37" x14ac:dyDescent="0.25">
      <c r="A12" s="11" t="s">
        <v>21</v>
      </c>
      <c r="B12" s="10" t="s">
        <v>20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>
        <f t="shared" si="0"/>
        <v>0</v>
      </c>
    </row>
    <row r="13" spans="1:37" x14ac:dyDescent="0.25">
      <c r="A13" s="11" t="s">
        <v>59</v>
      </c>
      <c r="B13" s="10" t="s">
        <v>58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2">
        <f t="shared" si="0"/>
        <v>0</v>
      </c>
    </row>
    <row r="14" spans="1:37" x14ac:dyDescent="0.25">
      <c r="A14" s="11" t="s">
        <v>19</v>
      </c>
      <c r="B14" s="10" t="s">
        <v>18</v>
      </c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>
        <f t="shared" si="0"/>
        <v>0</v>
      </c>
    </row>
    <row r="15" spans="1:37" x14ac:dyDescent="0.25">
      <c r="A15" s="11" t="s">
        <v>17</v>
      </c>
      <c r="B15" s="10" t="s">
        <v>16</v>
      </c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>
        <f t="shared" si="0"/>
        <v>0</v>
      </c>
    </row>
    <row r="16" spans="1:37" x14ac:dyDescent="0.25">
      <c r="A16" s="11" t="s">
        <v>15</v>
      </c>
      <c r="B16" s="10" t="s">
        <v>14</v>
      </c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>
        <f t="shared" si="0"/>
        <v>0</v>
      </c>
    </row>
    <row r="17" spans="1:35" x14ac:dyDescent="0.25">
      <c r="A17" s="11" t="s">
        <v>13</v>
      </c>
      <c r="B17" s="10" t="s">
        <v>12</v>
      </c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>
        <f t="shared" si="0"/>
        <v>0</v>
      </c>
    </row>
    <row r="18" spans="1:35" x14ac:dyDescent="0.25">
      <c r="A18" s="11" t="s">
        <v>11</v>
      </c>
      <c r="B18" s="10" t="s">
        <v>10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>
        <f t="shared" si="0"/>
        <v>0</v>
      </c>
    </row>
    <row r="19" spans="1:35" x14ac:dyDescent="0.25">
      <c r="A19" s="11" t="s">
        <v>45</v>
      </c>
      <c r="B19" s="10" t="s">
        <v>44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>
        <f t="shared" si="0"/>
        <v>0</v>
      </c>
    </row>
    <row r="20" spans="1:35" x14ac:dyDescent="0.25">
      <c r="A20" s="11" t="s">
        <v>9</v>
      </c>
      <c r="B20" s="10" t="s">
        <v>8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>
        <f t="shared" si="0"/>
        <v>0</v>
      </c>
    </row>
    <row r="21" spans="1:35" x14ac:dyDescent="0.25">
      <c r="A21" s="11" t="s">
        <v>7</v>
      </c>
      <c r="B21" s="10" t="s">
        <v>6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>
        <f t="shared" si="0"/>
        <v>0</v>
      </c>
    </row>
    <row r="22" spans="1:35" x14ac:dyDescent="0.25">
      <c r="A22" s="11" t="s">
        <v>5</v>
      </c>
      <c r="B22" s="10" t="s">
        <v>4</v>
      </c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>
        <f t="shared" si="0"/>
        <v>0</v>
      </c>
    </row>
    <row r="23" spans="1:35" x14ac:dyDescent="0.25">
      <c r="A23" s="11" t="s">
        <v>3</v>
      </c>
      <c r="B23" s="10" t="s">
        <v>2</v>
      </c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>
        <f t="shared" si="0"/>
        <v>0</v>
      </c>
    </row>
    <row r="24" spans="1:35" s="2" customFormat="1" x14ac:dyDescent="0.25">
      <c r="A24" s="11" t="s">
        <v>1</v>
      </c>
      <c r="B24" s="10" t="s">
        <v>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>
        <f t="shared" si="0"/>
        <v>0</v>
      </c>
      <c r="AI24" s="53"/>
    </row>
    <row r="25" spans="1:35" ht="16.5" thickBot="1" x14ac:dyDescent="0.3">
      <c r="A25" s="52" t="s">
        <v>63</v>
      </c>
      <c r="B25" s="48" t="s">
        <v>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7">
        <f t="shared" si="0"/>
        <v>0</v>
      </c>
    </row>
    <row r="26" spans="1:35" ht="16.5" thickBot="1" x14ac:dyDescent="0.3">
      <c r="C26" s="39">
        <f>SUM(C4:C25)</f>
        <v>0</v>
      </c>
      <c r="D26" s="39">
        <f t="shared" ref="D26:AG26" si="1">SUM(D4:D25)</f>
        <v>0</v>
      </c>
      <c r="E26" s="39">
        <f t="shared" si="1"/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">
        <f>SUM(AH4:AH25)</f>
        <v>0</v>
      </c>
    </row>
    <row r="27" spans="1:35" ht="16.5" thickBot="1" x14ac:dyDescent="0.3">
      <c r="B27" s="49"/>
      <c r="C27" s="50"/>
      <c r="D27" s="5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106">
        <f>SUM(C26:AG26)</f>
        <v>0</v>
      </c>
      <c r="AG27" s="107"/>
      <c r="AH27" s="51"/>
    </row>
    <row r="28" spans="1:35" x14ac:dyDescent="0.25">
      <c r="B28" s="49"/>
      <c r="C28" s="50"/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51"/>
    </row>
  </sheetData>
  <mergeCells count="2">
    <mergeCell ref="A1:AH1"/>
    <mergeCell ref="AF27:AG27"/>
  </mergeCells>
  <pageMargins left="0.7" right="0.7" top="0.75" bottom="0.75" header="0.3" footer="0.3"/>
  <pageSetup paperSize="9" scale="9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8"/>
  <sheetViews>
    <sheetView zoomScale="130" zoomScaleNormal="130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A2" sqref="A2:AH27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4" width="3.28515625" style="39" customWidth="1"/>
    <col min="5" max="17" width="3.28515625" style="1" customWidth="1"/>
    <col min="18" max="18" width="3.7109375" style="1" customWidth="1"/>
    <col min="19" max="32" width="3.28515625" style="1" customWidth="1"/>
    <col min="33" max="33" width="7.140625" style="2" bestFit="1" customWidth="1"/>
    <col min="34" max="16384" width="9.140625" style="1"/>
  </cols>
  <sheetData>
    <row r="1" spans="1:36" ht="16.5" thickBot="1" x14ac:dyDescent="0.3">
      <c r="A1" s="103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5"/>
    </row>
    <row r="2" spans="1:36" x14ac:dyDescent="0.25">
      <c r="A2" s="34"/>
      <c r="B2" s="33"/>
      <c r="C2" s="31" t="s">
        <v>37</v>
      </c>
      <c r="D2" s="31" t="s">
        <v>37</v>
      </c>
      <c r="E2" s="31" t="s">
        <v>41</v>
      </c>
      <c r="F2" s="31" t="s">
        <v>39</v>
      </c>
      <c r="G2" s="31" t="s">
        <v>40</v>
      </c>
      <c r="H2" s="31" t="s">
        <v>39</v>
      </c>
      <c r="I2" s="31" t="s">
        <v>38</v>
      </c>
      <c r="J2" s="31" t="s">
        <v>37</v>
      </c>
      <c r="K2" s="31" t="s">
        <v>37</v>
      </c>
      <c r="L2" s="31" t="s">
        <v>41</v>
      </c>
      <c r="M2" s="31" t="s">
        <v>39</v>
      </c>
      <c r="N2" s="31" t="s">
        <v>40</v>
      </c>
      <c r="O2" s="31" t="s">
        <v>39</v>
      </c>
      <c r="P2" s="31" t="s">
        <v>38</v>
      </c>
      <c r="Q2" s="31" t="s">
        <v>37</v>
      </c>
      <c r="R2" s="31" t="s">
        <v>37</v>
      </c>
      <c r="S2" s="31" t="s">
        <v>41</v>
      </c>
      <c r="T2" s="31" t="s">
        <v>39</v>
      </c>
      <c r="U2" s="31" t="s">
        <v>40</v>
      </c>
      <c r="V2" s="31" t="s">
        <v>39</v>
      </c>
      <c r="W2" s="31" t="s">
        <v>38</v>
      </c>
      <c r="X2" s="31" t="s">
        <v>37</v>
      </c>
      <c r="Y2" s="31" t="s">
        <v>37</v>
      </c>
      <c r="Z2" s="31" t="s">
        <v>41</v>
      </c>
      <c r="AA2" s="31" t="s">
        <v>39</v>
      </c>
      <c r="AB2" s="31" t="s">
        <v>40</v>
      </c>
      <c r="AC2" s="31" t="s">
        <v>39</v>
      </c>
      <c r="AD2" s="31" t="s">
        <v>38</v>
      </c>
      <c r="AE2" s="31" t="s">
        <v>37</v>
      </c>
      <c r="AF2" s="31" t="s">
        <v>37</v>
      </c>
      <c r="AG2" s="31" t="s">
        <v>41</v>
      </c>
      <c r="AH2" s="30"/>
    </row>
    <row r="3" spans="1:36" ht="16.5" thickBot="1" x14ac:dyDescent="0.3">
      <c r="A3" s="6" t="s">
        <v>36</v>
      </c>
      <c r="B3" s="5" t="s">
        <v>35</v>
      </c>
      <c r="C3" s="4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8" t="s">
        <v>34</v>
      </c>
    </row>
    <row r="4" spans="1:36" x14ac:dyDescent="0.25">
      <c r="A4" s="27" t="s">
        <v>60</v>
      </c>
      <c r="B4" s="26" t="s">
        <v>61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>
        <f t="shared" ref="AH4:AH25" si="0">SUM(C4:AG4)</f>
        <v>0</v>
      </c>
    </row>
    <row r="5" spans="1:36" x14ac:dyDescent="0.25">
      <c r="A5" s="11" t="s">
        <v>32</v>
      </c>
      <c r="B5" s="10" t="s">
        <v>31</v>
      </c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>
        <f t="shared" si="0"/>
        <v>0</v>
      </c>
    </row>
    <row r="6" spans="1:36" s="38" customFormat="1" x14ac:dyDescent="0.25">
      <c r="A6" s="11" t="s">
        <v>57</v>
      </c>
      <c r="B6" s="10" t="s">
        <v>55</v>
      </c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f>SUM(C6:AG6)</f>
        <v>0</v>
      </c>
      <c r="AJ6" s="38" t="s">
        <v>24</v>
      </c>
    </row>
    <row r="7" spans="1:36" x14ac:dyDescent="0.25">
      <c r="A7" s="20" t="s">
        <v>30</v>
      </c>
      <c r="B7" s="19" t="s">
        <v>29</v>
      </c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2">
        <f t="shared" si="0"/>
        <v>0</v>
      </c>
    </row>
    <row r="8" spans="1:36" x14ac:dyDescent="0.25">
      <c r="A8" s="11" t="s">
        <v>28</v>
      </c>
      <c r="B8" s="10" t="s">
        <v>27</v>
      </c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f t="shared" si="0"/>
        <v>0</v>
      </c>
    </row>
    <row r="9" spans="1:36" x14ac:dyDescent="0.25">
      <c r="A9" s="35" t="s">
        <v>26</v>
      </c>
      <c r="B9" s="36" t="s">
        <v>25</v>
      </c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7">
        <f t="shared" si="0"/>
        <v>0</v>
      </c>
    </row>
    <row r="10" spans="1:36" ht="16.5" thickBot="1" x14ac:dyDescent="0.3">
      <c r="A10" s="24" t="s">
        <v>67</v>
      </c>
      <c r="B10" s="23" t="s">
        <v>68</v>
      </c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7">
        <f t="shared" si="0"/>
        <v>0</v>
      </c>
    </row>
    <row r="11" spans="1:36" x14ac:dyDescent="0.25">
      <c r="A11" s="20" t="s">
        <v>23</v>
      </c>
      <c r="B11" s="19" t="s">
        <v>22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5">
        <f t="shared" si="0"/>
        <v>0</v>
      </c>
    </row>
    <row r="12" spans="1:36" x14ac:dyDescent="0.25">
      <c r="A12" s="11" t="s">
        <v>21</v>
      </c>
      <c r="B12" s="10" t="s">
        <v>20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>
        <f t="shared" si="0"/>
        <v>0</v>
      </c>
    </row>
    <row r="13" spans="1:36" x14ac:dyDescent="0.25">
      <c r="A13" s="11" t="s">
        <v>59</v>
      </c>
      <c r="B13" s="10" t="s">
        <v>58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2">
        <f t="shared" si="0"/>
        <v>0</v>
      </c>
    </row>
    <row r="14" spans="1:36" x14ac:dyDescent="0.25">
      <c r="A14" s="11" t="s">
        <v>19</v>
      </c>
      <c r="B14" s="10" t="s">
        <v>18</v>
      </c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>
        <f t="shared" si="0"/>
        <v>0</v>
      </c>
    </row>
    <row r="15" spans="1:36" x14ac:dyDescent="0.25">
      <c r="A15" s="11" t="s">
        <v>17</v>
      </c>
      <c r="B15" s="10" t="s">
        <v>16</v>
      </c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>
        <f t="shared" si="0"/>
        <v>0</v>
      </c>
    </row>
    <row r="16" spans="1:36" x14ac:dyDescent="0.25">
      <c r="A16" s="11" t="s">
        <v>15</v>
      </c>
      <c r="B16" s="10" t="s">
        <v>14</v>
      </c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>
        <f t="shared" si="0"/>
        <v>0</v>
      </c>
    </row>
    <row r="17" spans="1:34" x14ac:dyDescent="0.25">
      <c r="A17" s="11" t="s">
        <v>13</v>
      </c>
      <c r="B17" s="10" t="s">
        <v>12</v>
      </c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>
        <f t="shared" si="0"/>
        <v>0</v>
      </c>
    </row>
    <row r="18" spans="1:34" x14ac:dyDescent="0.25">
      <c r="A18" s="11" t="s">
        <v>11</v>
      </c>
      <c r="B18" s="10" t="s">
        <v>10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>
        <f t="shared" si="0"/>
        <v>0</v>
      </c>
    </row>
    <row r="19" spans="1:34" x14ac:dyDescent="0.25">
      <c r="A19" s="11" t="s">
        <v>45</v>
      </c>
      <c r="B19" s="10" t="s">
        <v>44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>
        <f t="shared" si="0"/>
        <v>0</v>
      </c>
    </row>
    <row r="20" spans="1:34" x14ac:dyDescent="0.25">
      <c r="A20" s="11" t="s">
        <v>9</v>
      </c>
      <c r="B20" s="10" t="s">
        <v>8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>
        <f t="shared" si="0"/>
        <v>0</v>
      </c>
    </row>
    <row r="21" spans="1:34" x14ac:dyDescent="0.25">
      <c r="A21" s="11" t="s">
        <v>7</v>
      </c>
      <c r="B21" s="10" t="s">
        <v>6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>
        <f t="shared" si="0"/>
        <v>0</v>
      </c>
    </row>
    <row r="22" spans="1:34" x14ac:dyDescent="0.25">
      <c r="A22" s="11" t="s">
        <v>5</v>
      </c>
      <c r="B22" s="10" t="s">
        <v>4</v>
      </c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>
        <f t="shared" si="0"/>
        <v>0</v>
      </c>
    </row>
    <row r="23" spans="1:34" x14ac:dyDescent="0.25">
      <c r="A23" s="11" t="s">
        <v>3</v>
      </c>
      <c r="B23" s="10" t="s">
        <v>2</v>
      </c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>
        <f t="shared" si="0"/>
        <v>0</v>
      </c>
    </row>
    <row r="24" spans="1:34" s="2" customFormat="1" x14ac:dyDescent="0.25">
      <c r="A24" s="11" t="s">
        <v>1</v>
      </c>
      <c r="B24" s="10" t="s">
        <v>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>
        <f t="shared" si="0"/>
        <v>0</v>
      </c>
    </row>
    <row r="25" spans="1:34" ht="16.5" thickBot="1" x14ac:dyDescent="0.3">
      <c r="A25" s="52" t="s">
        <v>63</v>
      </c>
      <c r="B25" s="48" t="s">
        <v>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7">
        <f t="shared" si="0"/>
        <v>0</v>
      </c>
    </row>
    <row r="26" spans="1:34" ht="16.5" thickBot="1" x14ac:dyDescent="0.3">
      <c r="C26" s="39">
        <f>SUM(C4:C25)</f>
        <v>0</v>
      </c>
      <c r="D26" s="39">
        <f t="shared" ref="D26:AG26" si="1">SUM(D4:D25)</f>
        <v>0</v>
      </c>
      <c r="E26" s="39">
        <f t="shared" si="1"/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">
        <f>SUM(AH4:AH25)</f>
        <v>0</v>
      </c>
    </row>
    <row r="27" spans="1:34" ht="16.5" thickBot="1" x14ac:dyDescent="0.3">
      <c r="B27" s="49"/>
      <c r="C27" s="50"/>
      <c r="D27" s="5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106">
        <f>SUM(C26:AG26)</f>
        <v>0</v>
      </c>
      <c r="AG27" s="107"/>
      <c r="AH27" s="51"/>
    </row>
    <row r="28" spans="1:34" x14ac:dyDescent="0.25">
      <c r="B28" s="49"/>
      <c r="C28" s="50"/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</row>
  </sheetData>
  <mergeCells count="2">
    <mergeCell ref="A1:AG1"/>
    <mergeCell ref="AF27:AG27"/>
  </mergeCells>
  <pageMargins left="0.25" right="0.18" top="0.15748031496062992" bottom="3.937007874015748E-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9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H27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17" width="3.28515625" style="1" customWidth="1"/>
    <col min="18" max="18" width="3.7109375" style="1" customWidth="1"/>
    <col min="19" max="33" width="3.28515625" style="1" customWidth="1"/>
    <col min="34" max="34" width="7.140625" style="2" bestFit="1" customWidth="1"/>
    <col min="35" max="16384" width="9.140625" style="1"/>
  </cols>
  <sheetData>
    <row r="1" spans="1:37" ht="16.5" thickBot="1" x14ac:dyDescent="0.3">
      <c r="A1" s="103" t="s">
        <v>69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7" x14ac:dyDescent="0.25">
      <c r="A2" s="34"/>
      <c r="B2" s="33"/>
      <c r="C2" s="31" t="s">
        <v>37</v>
      </c>
      <c r="D2" s="31" t="s">
        <v>37</v>
      </c>
      <c r="E2" s="31" t="s">
        <v>41</v>
      </c>
      <c r="F2" s="31" t="s">
        <v>39</v>
      </c>
      <c r="G2" s="31" t="s">
        <v>40</v>
      </c>
      <c r="H2" s="31" t="s">
        <v>39</v>
      </c>
      <c r="I2" s="31" t="s">
        <v>38</v>
      </c>
      <c r="J2" s="31" t="s">
        <v>37</v>
      </c>
      <c r="K2" s="31" t="s">
        <v>37</v>
      </c>
      <c r="L2" s="31" t="s">
        <v>41</v>
      </c>
      <c r="M2" s="31" t="s">
        <v>39</v>
      </c>
      <c r="N2" s="31" t="s">
        <v>40</v>
      </c>
      <c r="O2" s="31" t="s">
        <v>39</v>
      </c>
      <c r="P2" s="31" t="s">
        <v>38</v>
      </c>
      <c r="Q2" s="31" t="s">
        <v>37</v>
      </c>
      <c r="R2" s="31" t="s">
        <v>37</v>
      </c>
      <c r="S2" s="31" t="s">
        <v>41</v>
      </c>
      <c r="T2" s="31" t="s">
        <v>39</v>
      </c>
      <c r="U2" s="31" t="s">
        <v>40</v>
      </c>
      <c r="V2" s="31" t="s">
        <v>39</v>
      </c>
      <c r="W2" s="31" t="s">
        <v>38</v>
      </c>
      <c r="X2" s="31" t="s">
        <v>37</v>
      </c>
      <c r="Y2" s="31" t="s">
        <v>37</v>
      </c>
      <c r="Z2" s="31" t="s">
        <v>41</v>
      </c>
      <c r="AA2" s="31" t="s">
        <v>39</v>
      </c>
      <c r="AB2" s="31" t="s">
        <v>40</v>
      </c>
      <c r="AC2" s="31" t="s">
        <v>39</v>
      </c>
      <c r="AD2" s="31" t="s">
        <v>38</v>
      </c>
      <c r="AE2" s="31" t="s">
        <v>37</v>
      </c>
      <c r="AF2" s="31" t="s">
        <v>37</v>
      </c>
      <c r="AG2" s="31" t="s">
        <v>41</v>
      </c>
      <c r="AH2" s="30"/>
    </row>
    <row r="3" spans="1:37" ht="16.5" thickBot="1" x14ac:dyDescent="0.3">
      <c r="A3" s="6" t="s">
        <v>36</v>
      </c>
      <c r="B3" s="5" t="s">
        <v>35</v>
      </c>
      <c r="C3" s="4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8" t="s">
        <v>34</v>
      </c>
    </row>
    <row r="4" spans="1:37" x14ac:dyDescent="0.25">
      <c r="A4" s="27" t="s">
        <v>60</v>
      </c>
      <c r="B4" s="26" t="s">
        <v>61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>
        <f t="shared" ref="AH4:AH25" si="0">SUM(C4:AG4)</f>
        <v>0</v>
      </c>
    </row>
    <row r="5" spans="1:37" x14ac:dyDescent="0.25">
      <c r="A5" s="11" t="s">
        <v>32</v>
      </c>
      <c r="B5" s="10" t="s">
        <v>31</v>
      </c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>
        <f t="shared" si="0"/>
        <v>0</v>
      </c>
    </row>
    <row r="6" spans="1:37" s="38" customFormat="1" x14ac:dyDescent="0.25">
      <c r="A6" s="11" t="s">
        <v>57</v>
      </c>
      <c r="B6" s="10" t="s">
        <v>55</v>
      </c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f>SUM(C6:AG6)</f>
        <v>0</v>
      </c>
      <c r="AK6" s="38" t="s">
        <v>24</v>
      </c>
    </row>
    <row r="7" spans="1:37" x14ac:dyDescent="0.25">
      <c r="A7" s="20" t="s">
        <v>30</v>
      </c>
      <c r="B7" s="19" t="s">
        <v>29</v>
      </c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2">
        <f t="shared" si="0"/>
        <v>0</v>
      </c>
    </row>
    <row r="8" spans="1:37" x14ac:dyDescent="0.25">
      <c r="A8" s="11" t="s">
        <v>28</v>
      </c>
      <c r="B8" s="10" t="s">
        <v>27</v>
      </c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f t="shared" si="0"/>
        <v>0</v>
      </c>
    </row>
    <row r="9" spans="1:37" x14ac:dyDescent="0.25">
      <c r="A9" s="35" t="s">
        <v>26</v>
      </c>
      <c r="B9" s="36" t="s">
        <v>25</v>
      </c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7">
        <f t="shared" si="0"/>
        <v>0</v>
      </c>
    </row>
    <row r="10" spans="1:37" ht="16.5" thickBot="1" x14ac:dyDescent="0.3">
      <c r="A10" s="24" t="s">
        <v>67</v>
      </c>
      <c r="B10" s="23" t="s">
        <v>68</v>
      </c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7">
        <f t="shared" si="0"/>
        <v>0</v>
      </c>
    </row>
    <row r="11" spans="1:37" x14ac:dyDescent="0.25">
      <c r="A11" s="20" t="s">
        <v>23</v>
      </c>
      <c r="B11" s="19" t="s">
        <v>22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5">
        <f t="shared" si="0"/>
        <v>0</v>
      </c>
    </row>
    <row r="12" spans="1:37" x14ac:dyDescent="0.25">
      <c r="A12" s="11" t="s">
        <v>21</v>
      </c>
      <c r="B12" s="10" t="s">
        <v>20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>
        <f t="shared" si="0"/>
        <v>0</v>
      </c>
    </row>
    <row r="13" spans="1:37" x14ac:dyDescent="0.25">
      <c r="A13" s="11" t="s">
        <v>59</v>
      </c>
      <c r="B13" s="10" t="s">
        <v>58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2">
        <f t="shared" si="0"/>
        <v>0</v>
      </c>
    </row>
    <row r="14" spans="1:37" x14ac:dyDescent="0.25">
      <c r="A14" s="11" t="s">
        <v>19</v>
      </c>
      <c r="B14" s="10" t="s">
        <v>18</v>
      </c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>
        <f t="shared" si="0"/>
        <v>0</v>
      </c>
    </row>
    <row r="15" spans="1:37" x14ac:dyDescent="0.25">
      <c r="A15" s="11" t="s">
        <v>17</v>
      </c>
      <c r="B15" s="10" t="s">
        <v>16</v>
      </c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>
        <f t="shared" si="0"/>
        <v>0</v>
      </c>
    </row>
    <row r="16" spans="1:37" x14ac:dyDescent="0.25">
      <c r="A16" s="11" t="s">
        <v>15</v>
      </c>
      <c r="B16" s="10" t="s">
        <v>14</v>
      </c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>
        <f t="shared" si="0"/>
        <v>0</v>
      </c>
    </row>
    <row r="17" spans="1:34" x14ac:dyDescent="0.25">
      <c r="A17" s="11" t="s">
        <v>13</v>
      </c>
      <c r="B17" s="10" t="s">
        <v>12</v>
      </c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>
        <f t="shared" si="0"/>
        <v>0</v>
      </c>
    </row>
    <row r="18" spans="1:34" x14ac:dyDescent="0.25">
      <c r="A18" s="11" t="s">
        <v>11</v>
      </c>
      <c r="B18" s="10" t="s">
        <v>10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>
        <f t="shared" si="0"/>
        <v>0</v>
      </c>
    </row>
    <row r="19" spans="1:34" x14ac:dyDescent="0.25">
      <c r="A19" s="11" t="s">
        <v>45</v>
      </c>
      <c r="B19" s="10" t="s">
        <v>44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>
        <f t="shared" si="0"/>
        <v>0</v>
      </c>
    </row>
    <row r="20" spans="1:34" x14ac:dyDescent="0.25">
      <c r="A20" s="11" t="s">
        <v>9</v>
      </c>
      <c r="B20" s="10" t="s">
        <v>8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>
        <f t="shared" si="0"/>
        <v>0</v>
      </c>
    </row>
    <row r="21" spans="1:34" x14ac:dyDescent="0.25">
      <c r="A21" s="11" t="s">
        <v>7</v>
      </c>
      <c r="B21" s="10" t="s">
        <v>6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>
        <f t="shared" si="0"/>
        <v>0</v>
      </c>
    </row>
    <row r="22" spans="1:34" x14ac:dyDescent="0.25">
      <c r="A22" s="11" t="s">
        <v>5</v>
      </c>
      <c r="B22" s="10" t="s">
        <v>4</v>
      </c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>
        <f t="shared" si="0"/>
        <v>0</v>
      </c>
    </row>
    <row r="23" spans="1:34" x14ac:dyDescent="0.25">
      <c r="A23" s="11" t="s">
        <v>3</v>
      </c>
      <c r="B23" s="10" t="s">
        <v>2</v>
      </c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>
        <f t="shared" si="0"/>
        <v>0</v>
      </c>
    </row>
    <row r="24" spans="1:34" x14ac:dyDescent="0.25">
      <c r="A24" s="11" t="s">
        <v>1</v>
      </c>
      <c r="B24" s="10" t="s">
        <v>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>
        <f t="shared" si="0"/>
        <v>0</v>
      </c>
    </row>
    <row r="25" spans="1:34" s="2" customFormat="1" ht="16.5" thickBot="1" x14ac:dyDescent="0.3">
      <c r="A25" s="52" t="s">
        <v>63</v>
      </c>
      <c r="B25" s="48" t="s">
        <v>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7">
        <f t="shared" si="0"/>
        <v>0</v>
      </c>
    </row>
    <row r="26" spans="1:34" ht="16.5" thickBot="1" x14ac:dyDescent="0.3">
      <c r="C26" s="39">
        <f>SUM(C4:C25)</f>
        <v>0</v>
      </c>
      <c r="D26" s="39">
        <f t="shared" ref="D26:AG26" si="1">SUM(D4:D25)</f>
        <v>0</v>
      </c>
      <c r="E26" s="39">
        <f t="shared" si="1"/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">
        <f>SUM(AH4:AH25)</f>
        <v>0</v>
      </c>
    </row>
    <row r="27" spans="1:34" ht="16.5" thickBot="1" x14ac:dyDescent="0.3">
      <c r="B27" s="49"/>
      <c r="C27" s="50"/>
      <c r="D27" s="5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106">
        <f>SUM(C26:AG26)</f>
        <v>0</v>
      </c>
      <c r="AG27" s="107"/>
      <c r="AH27" s="51"/>
    </row>
    <row r="28" spans="1:34" x14ac:dyDescent="0.25"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51"/>
    </row>
    <row r="29" spans="1:34" x14ac:dyDescent="0.25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51"/>
    </row>
  </sheetData>
  <mergeCells count="2">
    <mergeCell ref="A1:AH1"/>
    <mergeCell ref="AF27:AG27"/>
  </mergeCells>
  <pageMargins left="0.25" right="0.18" top="0.15748031496062992" bottom="3.937007874015748E-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9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H27"/>
    </sheetView>
  </sheetViews>
  <sheetFormatPr defaultRowHeight="15.75" x14ac:dyDescent="0.25"/>
  <cols>
    <col min="1" max="1" width="7.85546875" style="1" bestFit="1" customWidth="1"/>
    <col min="2" max="2" width="17.5703125" style="1" customWidth="1"/>
    <col min="3" max="4" width="3.28515625" style="39" customWidth="1"/>
    <col min="5" max="17" width="3.28515625" style="1" customWidth="1"/>
    <col min="18" max="18" width="3.7109375" style="1" customWidth="1"/>
    <col min="19" max="33" width="3.28515625" style="1" customWidth="1"/>
    <col min="34" max="34" width="7.140625" style="2" bestFit="1" customWidth="1"/>
    <col min="35" max="16384" width="9.140625" style="1"/>
  </cols>
  <sheetData>
    <row r="1" spans="1:37" ht="16.5" thickBot="1" x14ac:dyDescent="0.3">
      <c r="A1" s="103" t="s">
        <v>70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7" x14ac:dyDescent="0.25">
      <c r="A2" s="34"/>
      <c r="B2" s="33"/>
      <c r="C2" s="31" t="s">
        <v>37</v>
      </c>
      <c r="D2" s="31" t="s">
        <v>37</v>
      </c>
      <c r="E2" s="31" t="s">
        <v>41</v>
      </c>
      <c r="F2" s="31" t="s">
        <v>39</v>
      </c>
      <c r="G2" s="31" t="s">
        <v>40</v>
      </c>
      <c r="H2" s="31" t="s">
        <v>39</v>
      </c>
      <c r="I2" s="31" t="s">
        <v>38</v>
      </c>
      <c r="J2" s="31" t="s">
        <v>37</v>
      </c>
      <c r="K2" s="31" t="s">
        <v>37</v>
      </c>
      <c r="L2" s="31" t="s">
        <v>41</v>
      </c>
      <c r="M2" s="31" t="s">
        <v>39</v>
      </c>
      <c r="N2" s="31" t="s">
        <v>40</v>
      </c>
      <c r="O2" s="31" t="s">
        <v>39</v>
      </c>
      <c r="P2" s="31" t="s">
        <v>38</v>
      </c>
      <c r="Q2" s="31" t="s">
        <v>37</v>
      </c>
      <c r="R2" s="31" t="s">
        <v>37</v>
      </c>
      <c r="S2" s="31" t="s">
        <v>41</v>
      </c>
      <c r="T2" s="31" t="s">
        <v>39</v>
      </c>
      <c r="U2" s="31" t="s">
        <v>40</v>
      </c>
      <c r="V2" s="31" t="s">
        <v>39</v>
      </c>
      <c r="W2" s="31" t="s">
        <v>38</v>
      </c>
      <c r="X2" s="31" t="s">
        <v>37</v>
      </c>
      <c r="Y2" s="31" t="s">
        <v>37</v>
      </c>
      <c r="Z2" s="31" t="s">
        <v>41</v>
      </c>
      <c r="AA2" s="31" t="s">
        <v>39</v>
      </c>
      <c r="AB2" s="31" t="s">
        <v>40</v>
      </c>
      <c r="AC2" s="31" t="s">
        <v>39</v>
      </c>
      <c r="AD2" s="31" t="s">
        <v>38</v>
      </c>
      <c r="AE2" s="31" t="s">
        <v>37</v>
      </c>
      <c r="AF2" s="31" t="s">
        <v>37</v>
      </c>
      <c r="AG2" s="31" t="s">
        <v>41</v>
      </c>
      <c r="AH2" s="30"/>
    </row>
    <row r="3" spans="1:37" ht="16.5" thickBot="1" x14ac:dyDescent="0.3">
      <c r="A3" s="6" t="s">
        <v>36</v>
      </c>
      <c r="B3" s="5" t="s">
        <v>35</v>
      </c>
      <c r="C3" s="4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8" t="s">
        <v>34</v>
      </c>
    </row>
    <row r="4" spans="1:37" x14ac:dyDescent="0.25">
      <c r="A4" s="27" t="s">
        <v>60</v>
      </c>
      <c r="B4" s="26" t="s">
        <v>61</v>
      </c>
      <c r="C4" s="2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>
        <f t="shared" ref="AH4:AH25" si="0">SUM(C4:AG4)</f>
        <v>0</v>
      </c>
    </row>
    <row r="5" spans="1:37" x14ac:dyDescent="0.25">
      <c r="A5" s="11" t="s">
        <v>32</v>
      </c>
      <c r="B5" s="10" t="s">
        <v>31</v>
      </c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>
        <f t="shared" si="0"/>
        <v>0</v>
      </c>
    </row>
    <row r="6" spans="1:37" s="38" customFormat="1" x14ac:dyDescent="0.25">
      <c r="A6" s="11" t="s">
        <v>57</v>
      </c>
      <c r="B6" s="10" t="s">
        <v>55</v>
      </c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f>SUM(C6:AG6)</f>
        <v>0</v>
      </c>
      <c r="AK6" s="38" t="s">
        <v>24</v>
      </c>
    </row>
    <row r="7" spans="1:37" x14ac:dyDescent="0.25">
      <c r="A7" s="20" t="s">
        <v>30</v>
      </c>
      <c r="B7" s="19" t="s">
        <v>29</v>
      </c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2">
        <f t="shared" si="0"/>
        <v>0</v>
      </c>
    </row>
    <row r="8" spans="1:37" x14ac:dyDescent="0.25">
      <c r="A8" s="11" t="s">
        <v>28</v>
      </c>
      <c r="B8" s="10" t="s">
        <v>27</v>
      </c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f t="shared" si="0"/>
        <v>0</v>
      </c>
    </row>
    <row r="9" spans="1:37" x14ac:dyDescent="0.25">
      <c r="A9" s="35" t="s">
        <v>26</v>
      </c>
      <c r="B9" s="36" t="s">
        <v>25</v>
      </c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7">
        <f t="shared" si="0"/>
        <v>0</v>
      </c>
    </row>
    <row r="10" spans="1:37" ht="16.5" thickBot="1" x14ac:dyDescent="0.3">
      <c r="A10" s="24" t="s">
        <v>67</v>
      </c>
      <c r="B10" s="23" t="s">
        <v>68</v>
      </c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7">
        <f t="shared" si="0"/>
        <v>0</v>
      </c>
    </row>
    <row r="11" spans="1:37" x14ac:dyDescent="0.25">
      <c r="A11" s="20" t="s">
        <v>23</v>
      </c>
      <c r="B11" s="19" t="s">
        <v>22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5">
        <f t="shared" si="0"/>
        <v>0</v>
      </c>
    </row>
    <row r="12" spans="1:37" x14ac:dyDescent="0.25">
      <c r="A12" s="11" t="s">
        <v>21</v>
      </c>
      <c r="B12" s="10" t="s">
        <v>20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>
        <f t="shared" si="0"/>
        <v>0</v>
      </c>
    </row>
    <row r="13" spans="1:37" x14ac:dyDescent="0.25">
      <c r="A13" s="11" t="s">
        <v>59</v>
      </c>
      <c r="B13" s="10" t="s">
        <v>58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2">
        <f t="shared" si="0"/>
        <v>0</v>
      </c>
    </row>
    <row r="14" spans="1:37" x14ac:dyDescent="0.25">
      <c r="A14" s="11" t="s">
        <v>19</v>
      </c>
      <c r="B14" s="10" t="s">
        <v>18</v>
      </c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>
        <f t="shared" si="0"/>
        <v>0</v>
      </c>
    </row>
    <row r="15" spans="1:37" x14ac:dyDescent="0.25">
      <c r="A15" s="11" t="s">
        <v>17</v>
      </c>
      <c r="B15" s="10" t="s">
        <v>16</v>
      </c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>
        <f t="shared" si="0"/>
        <v>0</v>
      </c>
    </row>
    <row r="16" spans="1:37" x14ac:dyDescent="0.25">
      <c r="A16" s="11" t="s">
        <v>15</v>
      </c>
      <c r="B16" s="10" t="s">
        <v>14</v>
      </c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>
        <f t="shared" si="0"/>
        <v>0</v>
      </c>
    </row>
    <row r="17" spans="1:34" x14ac:dyDescent="0.25">
      <c r="A17" s="11" t="s">
        <v>13</v>
      </c>
      <c r="B17" s="10" t="s">
        <v>12</v>
      </c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>
        <f t="shared" si="0"/>
        <v>0</v>
      </c>
    </row>
    <row r="18" spans="1:34" x14ac:dyDescent="0.25">
      <c r="A18" s="11" t="s">
        <v>11</v>
      </c>
      <c r="B18" s="10" t="s">
        <v>10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>
        <f t="shared" si="0"/>
        <v>0</v>
      </c>
    </row>
    <row r="19" spans="1:34" x14ac:dyDescent="0.25">
      <c r="A19" s="11" t="s">
        <v>45</v>
      </c>
      <c r="B19" s="10" t="s">
        <v>44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>
        <f t="shared" si="0"/>
        <v>0</v>
      </c>
    </row>
    <row r="20" spans="1:34" x14ac:dyDescent="0.25">
      <c r="A20" s="11" t="s">
        <v>9</v>
      </c>
      <c r="B20" s="10" t="s">
        <v>8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>
        <f t="shared" si="0"/>
        <v>0</v>
      </c>
    </row>
    <row r="21" spans="1:34" x14ac:dyDescent="0.25">
      <c r="A21" s="11" t="s">
        <v>7</v>
      </c>
      <c r="B21" s="10" t="s">
        <v>6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>
        <f t="shared" si="0"/>
        <v>0</v>
      </c>
    </row>
    <row r="22" spans="1:34" x14ac:dyDescent="0.25">
      <c r="A22" s="11" t="s">
        <v>5</v>
      </c>
      <c r="B22" s="10" t="s">
        <v>4</v>
      </c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>
        <f t="shared" si="0"/>
        <v>0</v>
      </c>
    </row>
    <row r="23" spans="1:34" x14ac:dyDescent="0.25">
      <c r="A23" s="11" t="s">
        <v>3</v>
      </c>
      <c r="B23" s="10" t="s">
        <v>2</v>
      </c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>
        <f t="shared" si="0"/>
        <v>0</v>
      </c>
    </row>
    <row r="24" spans="1:34" x14ac:dyDescent="0.25">
      <c r="A24" s="11" t="s">
        <v>1</v>
      </c>
      <c r="B24" s="10" t="s">
        <v>0</v>
      </c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>
        <f t="shared" si="0"/>
        <v>0</v>
      </c>
    </row>
    <row r="25" spans="1:34" s="2" customFormat="1" ht="16.5" thickBot="1" x14ac:dyDescent="0.3">
      <c r="A25" s="52" t="s">
        <v>63</v>
      </c>
      <c r="B25" s="48" t="s">
        <v>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7">
        <f t="shared" si="0"/>
        <v>0</v>
      </c>
    </row>
    <row r="26" spans="1:34" ht="16.5" thickBot="1" x14ac:dyDescent="0.3">
      <c r="C26" s="39">
        <f>SUM(C4:C25)</f>
        <v>0</v>
      </c>
      <c r="D26" s="39">
        <f t="shared" ref="D26:AG26" si="1">SUM(D4:D25)</f>
        <v>0</v>
      </c>
      <c r="E26" s="39">
        <f t="shared" si="1"/>
        <v>0</v>
      </c>
      <c r="F26" s="39">
        <f t="shared" si="1"/>
        <v>0</v>
      </c>
      <c r="G26" s="39">
        <f t="shared" si="1"/>
        <v>0</v>
      </c>
      <c r="H26" s="39">
        <f t="shared" si="1"/>
        <v>0</v>
      </c>
      <c r="I26" s="39">
        <f t="shared" si="1"/>
        <v>0</v>
      </c>
      <c r="J26" s="39">
        <f t="shared" si="1"/>
        <v>0</v>
      </c>
      <c r="K26" s="39">
        <f t="shared" si="1"/>
        <v>0</v>
      </c>
      <c r="L26" s="39">
        <f t="shared" si="1"/>
        <v>0</v>
      </c>
      <c r="M26" s="39">
        <f t="shared" si="1"/>
        <v>0</v>
      </c>
      <c r="N26" s="39">
        <f t="shared" si="1"/>
        <v>0</v>
      </c>
      <c r="O26" s="39">
        <f t="shared" si="1"/>
        <v>0</v>
      </c>
      <c r="P26" s="39">
        <f t="shared" si="1"/>
        <v>0</v>
      </c>
      <c r="Q26" s="39">
        <f t="shared" si="1"/>
        <v>0</v>
      </c>
      <c r="R26" s="39">
        <f t="shared" si="1"/>
        <v>0</v>
      </c>
      <c r="S26" s="39">
        <f t="shared" si="1"/>
        <v>0</v>
      </c>
      <c r="T26" s="39">
        <f t="shared" si="1"/>
        <v>0</v>
      </c>
      <c r="U26" s="39">
        <f t="shared" si="1"/>
        <v>0</v>
      </c>
      <c r="V26" s="39">
        <f t="shared" si="1"/>
        <v>0</v>
      </c>
      <c r="W26" s="39">
        <f t="shared" si="1"/>
        <v>0</v>
      </c>
      <c r="X26" s="39">
        <f t="shared" si="1"/>
        <v>0</v>
      </c>
      <c r="Y26" s="39">
        <f t="shared" si="1"/>
        <v>0</v>
      </c>
      <c r="Z26" s="39">
        <f t="shared" si="1"/>
        <v>0</v>
      </c>
      <c r="AA26" s="39">
        <f t="shared" si="1"/>
        <v>0</v>
      </c>
      <c r="AB26" s="39">
        <f t="shared" si="1"/>
        <v>0</v>
      </c>
      <c r="AC26" s="39">
        <f t="shared" si="1"/>
        <v>0</v>
      </c>
      <c r="AD26" s="39">
        <f t="shared" si="1"/>
        <v>0</v>
      </c>
      <c r="AE26" s="39">
        <f t="shared" si="1"/>
        <v>0</v>
      </c>
      <c r="AF26" s="39">
        <f t="shared" si="1"/>
        <v>0</v>
      </c>
      <c r="AG26" s="39">
        <f t="shared" si="1"/>
        <v>0</v>
      </c>
      <c r="AH26" s="3">
        <f>SUM(AH4:AH25)</f>
        <v>0</v>
      </c>
    </row>
    <row r="27" spans="1:34" ht="16.5" thickBot="1" x14ac:dyDescent="0.3">
      <c r="B27" s="49"/>
      <c r="C27" s="50"/>
      <c r="D27" s="5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106">
        <f>SUM(C26:AG26)</f>
        <v>0</v>
      </c>
      <c r="AG27" s="107"/>
      <c r="AH27" s="51"/>
    </row>
    <row r="28" spans="1:34" x14ac:dyDescent="0.25">
      <c r="B28" s="49"/>
      <c r="C28" s="50"/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51"/>
    </row>
    <row r="29" spans="1:34" x14ac:dyDescent="0.25">
      <c r="B29" s="49"/>
      <c r="C29" s="50"/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51"/>
    </row>
  </sheetData>
  <mergeCells count="2">
    <mergeCell ref="A1:AH1"/>
    <mergeCell ref="AF27:AG27"/>
  </mergeCells>
  <pageMargins left="0.7" right="0.7" top="0.75" bottom="0.75" header="0.3" footer="0.3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New Format</vt:lpstr>
      <vt:lpstr>JAN'17</vt:lpstr>
      <vt:lpstr>FEB'17</vt:lpstr>
      <vt:lpstr>MAR'17</vt:lpstr>
      <vt:lpstr>APR'17</vt:lpstr>
      <vt:lpstr>MAY'17</vt:lpstr>
      <vt:lpstr>JUN'17</vt:lpstr>
      <vt:lpstr>JUL'17</vt:lpstr>
      <vt:lpstr>AUG'17</vt:lpstr>
      <vt:lpstr>SEP'17</vt:lpstr>
      <vt:lpstr>OCT'17</vt:lpstr>
      <vt:lpstr>NOV'17</vt:lpstr>
      <vt:lpstr>DEC'17</vt:lpstr>
      <vt:lpstr>Sheet1</vt:lpstr>
      <vt:lpstr>Sheet2</vt:lpstr>
      <vt:lpstr>Sheet3</vt:lpstr>
      <vt:lpstr>'APR''17'!Print_Area</vt:lpstr>
      <vt:lpstr>'AUG''17'!Print_Area</vt:lpstr>
      <vt:lpstr>'DEC''17'!Print_Area</vt:lpstr>
      <vt:lpstr>'FEB''17'!Print_Area</vt:lpstr>
      <vt:lpstr>'JAN''17'!Print_Area</vt:lpstr>
      <vt:lpstr>'JUL''17'!Print_Area</vt:lpstr>
      <vt:lpstr>'JUN''17'!Print_Area</vt:lpstr>
      <vt:lpstr>'MAR''17'!Print_Area</vt:lpstr>
      <vt:lpstr>'MAY''17'!Print_Area</vt:lpstr>
      <vt:lpstr>'New Format'!Print_Area</vt:lpstr>
      <vt:lpstr>'NOV''17'!Print_Area</vt:lpstr>
      <vt:lpstr>'OCT''17'!Print_Area</vt:lpstr>
      <vt:lpstr>'SEP''17'!Print_Area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2017-02-03T02:48:43Z</dcterms:modified>
</cp:coreProperties>
</file>