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Sheet1!$B$43:$B$52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<sst xmlns="http://schemas.openxmlformats.org/spreadsheetml/2006/main" count="50" uniqueCount="39">
  <si>
    <t xml:space="preserve">počáteční rok</t>
  </si>
  <si>
    <t xml:space="preserve">Normál 1990</t>
  </si>
  <si>
    <t xml:space="preserve">data</t>
  </si>
  <si>
    <t xml:space="preserve">dec</t>
  </si>
  <si>
    <t xml:space="preserve">jan</t>
  </si>
  <si>
    <t xml:space="preserve">feb</t>
  </si>
  <si>
    <t xml:space="preserve">normály teplot</t>
  </si>
  <si>
    <t xml:space="preserve">1981-2010</t>
  </si>
  <si>
    <t xml:space="preserve">1961-1990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</si>
  <si>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</si>
  <si>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</si>
  <si>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</si>
  <si>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</si>
  <si>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</si>
  <si>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</si>
  <si>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</si>
  <si>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</si>
  <si>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</si>
  <si>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</si>
  <si>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</si>
  <si>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</si>
  <si>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AVERAGE</t>
  </si>
  <si>
    <t xml:space="preserve">http://www.infomet.cz/index.php?id=read&amp;idd=1496819280</t>
  </si>
  <si>
    <t xml:space="preserve">POKLES %</t>
  </si>
  <si>
    <t xml:space="preserve">zima</t>
  </si>
  <si>
    <t xml:space="preserve">teplota</t>
  </si>
  <si>
    <t xml:space="preserve">pokles populace %</t>
  </si>
  <si>
    <t xml:space="preserve">Tuhá zima</t>
  </si>
  <si>
    <t xml:space="preserve">(-4;-2)</t>
  </si>
  <si>
    <t xml:space="preserve">85-90</t>
  </si>
  <si>
    <t xml:space="preserve">střední zima</t>
  </si>
  <si>
    <t xml:space="preserve">(-2;0)</t>
  </si>
  <si>
    <t xml:space="preserve">72-85</t>
  </si>
  <si>
    <t xml:space="preserve">slabá zima</t>
  </si>
  <si>
    <t xml:space="preserve">(0;2)</t>
  </si>
  <si>
    <t xml:space="preserve">40-51</t>
  </si>
  <si>
    <t xml:space="preserve">průměry</t>
  </si>
  <si>
    <t xml:space="preserve">prec</t>
  </si>
  <si>
    <t xml:space="preserve">http://portal.chmi.cz/historicka-data/pocasi/uzemni-teploty#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</si>
</sst>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sz val="10"/>
      <name val="Times New Roman"/>
      <family val="1"/>
    </font>
    <font>
      <b val="true"/>
      <u val="single"/>
      <sz val="10"/>
      <name val="Arial"/>
      <family val="2"/>
    </font>
    <font>
      <b val="true"/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Vývin teplot zimního období 2003-2018</a:t>
            </a:r>
          </a:p>
        </c:rich>
      </c:tx>
      <c:layout>
        <c:manualLayout>
          <c:xMode val="edge"/>
          <c:yMode val="edge"/>
          <c:x val="0.249875"/>
          <c:y val="0.0351111111111111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Sheet1!$C$7:$R$7</c:f>
              <c:numCache>
                <c:formatCode>General</c:formatCode>
                <c:ptCount val="16"/>
                <c:pt idx="0">
                  <c:v>0.366666666666667</c:v>
                </c:pt>
                <c:pt idx="1">
                  <c:v>-0.3</c:v>
                </c:pt>
                <c:pt idx="2">
                  <c:v>-1.66666666666667</c:v>
                </c:pt>
                <c:pt idx="3">
                  <c:v>1.76666666666667</c:v>
                </c:pt>
                <c:pt idx="4">
                  <c:v>0.8</c:v>
                </c:pt>
                <c:pt idx="5">
                  <c:v>1.26666666666667</c:v>
                </c:pt>
                <c:pt idx="6">
                  <c:v>-1.56666666666667</c:v>
                </c:pt>
                <c:pt idx="7">
                  <c:v>-1.16666666666667</c:v>
                </c:pt>
                <c:pt idx="8">
                  <c:v>-2.7</c:v>
                </c:pt>
                <c:pt idx="9">
                  <c:v>-2.6</c:v>
                </c:pt>
                <c:pt idx="10">
                  <c:v>-1.43333333333333</c:v>
                </c:pt>
                <c:pt idx="11">
                  <c:v>0.9</c:v>
                </c:pt>
                <c:pt idx="12">
                  <c:v>2.73333333333333</c:v>
                </c:pt>
                <c:pt idx="13">
                  <c:v>-3.43333333333333</c:v>
                </c:pt>
                <c:pt idx="14">
                  <c:v>-1.6</c:v>
                </c:pt>
                <c:pt idx="15">
                  <c:v>-1.36666666666667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4189307"/>
        <c:axId val="58808097"/>
      </c:lineChart>
      <c:catAx>
        <c:axId val="24189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rok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08097"/>
        <c:crosses val="autoZero"/>
        <c:auto val="1"/>
        <c:lblAlgn val="ctr"/>
        <c:lblOffset val="100"/>
      </c:catAx>
      <c:valAx>
        <c:axId val="58808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teplota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893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337680</xdr:colOff>
      <xdr:row>14</xdr:row>
      <xdr:rowOff>20160</xdr:rowOff>
    </xdr:from>
    <xdr:to>
      <xdr:col>18</xdr:col>
      <xdr:colOff>407520</xdr:colOff>
      <xdr:row>34</xdr:row>
      <xdr:rowOff>8640</xdr:rowOff>
    </xdr:to>
    <xdr:graphicFrame>
      <xdr:nvGraphicFramePr>
        <xdr:cNvPr id="0" name=""/>
        <xdr:cNvGraphicFramePr/>
      </xdr:nvGraphicFramePr>
      <xdr:xfrm>
        <a:off x="9278280" y="2295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2.78"/>
    <col collapsed="false" customWidth="false" hidden="false" outlineLevel="0" max="14" min="3" style="0" width="11.52"/>
    <col collapsed="false" customWidth="true" hidden="false" outlineLevel="0" max="15" min="15" style="0" width="11.39"/>
    <col collapsed="false" customWidth="false" hidden="false" outlineLevel="0" max="1025" min="16" style="0" width="11.52"/>
  </cols>
  <sheetData>
    <row r="2" customFormat="false" ht="12.8" hidden="false" customHeight="false" outlineLevel="0" collapsed="false">
      <c r="B2" s="1" t="s">
        <v>0</v>
      </c>
      <c r="C2" s="1" t="n">
        <v>2018</v>
      </c>
      <c r="D2" s="1" t="n">
        <v>2017</v>
      </c>
      <c r="E2" s="1" t="n">
        <v>2016</v>
      </c>
      <c r="F2" s="1" t="n">
        <v>2015</v>
      </c>
      <c r="G2" s="1" t="n">
        <v>2014</v>
      </c>
      <c r="H2" s="1" t="n">
        <v>2013</v>
      </c>
      <c r="I2" s="1" t="n">
        <v>2012</v>
      </c>
      <c r="J2" s="1" t="n">
        <v>2011</v>
      </c>
      <c r="K2" s="1" t="n">
        <v>2010</v>
      </c>
      <c r="L2" s="1" t="n">
        <v>2009</v>
      </c>
      <c r="M2" s="1" t="n">
        <v>2008</v>
      </c>
      <c r="N2" s="1" t="n">
        <v>2007</v>
      </c>
      <c r="O2" s="1" t="n">
        <v>2006</v>
      </c>
      <c r="P2" s="1" t="n">
        <v>2005</v>
      </c>
      <c r="Q2" s="1" t="n">
        <v>2004</v>
      </c>
      <c r="R2" s="1" t="n">
        <v>2003</v>
      </c>
    </row>
    <row r="3" customFormat="false" ht="12.8" hidden="false" customHeight="false" outlineLevel="0" collapsed="false">
      <c r="A3" s="1"/>
      <c r="B3" s="1" t="s">
        <v>1</v>
      </c>
      <c r="C3" s="0" t="s">
        <v>2</v>
      </c>
    </row>
    <row r="4" customFormat="false" ht="12.8" hidden="false" customHeight="false" outlineLevel="0" collapsed="false">
      <c r="A4" s="1" t="s">
        <v>3</v>
      </c>
      <c r="B4" s="2" t="n">
        <v>-1</v>
      </c>
      <c r="C4" s="0" t="n">
        <v>1.2</v>
      </c>
      <c r="D4" s="0" t="n">
        <v>0.8</v>
      </c>
      <c r="E4" s="0" t="n">
        <v>-0.5</v>
      </c>
      <c r="F4" s="0" t="n">
        <v>3.7</v>
      </c>
      <c r="G4" s="0" t="n">
        <v>1.6</v>
      </c>
      <c r="H4" s="0" t="n">
        <v>1.2</v>
      </c>
      <c r="I4" s="0" t="n">
        <v>-1.4</v>
      </c>
      <c r="J4" s="0" t="n">
        <v>1.9</v>
      </c>
      <c r="K4" s="0" t="n">
        <v>-4.9</v>
      </c>
      <c r="L4" s="0" t="n">
        <v>-1</v>
      </c>
      <c r="M4" s="0" t="n">
        <v>0.7</v>
      </c>
      <c r="N4" s="0" t="n">
        <v>-0.9</v>
      </c>
      <c r="O4" s="0" t="n">
        <v>2.3</v>
      </c>
      <c r="P4" s="0" t="n">
        <v>-1.3</v>
      </c>
      <c r="Q4" s="0" t="n">
        <v>-0.7</v>
      </c>
      <c r="R4" s="0" t="n">
        <v>-0.6</v>
      </c>
    </row>
    <row r="5" customFormat="false" ht="12.8" hidden="false" customHeight="false" outlineLevel="0" collapsed="false">
      <c r="A5" s="1" t="s">
        <v>4</v>
      </c>
      <c r="B5" s="2" t="n">
        <v>2.8</v>
      </c>
      <c r="C5" s="0" t="n">
        <v>-1.8</v>
      </c>
      <c r="D5" s="0" t="n">
        <v>1.8</v>
      </c>
      <c r="E5" s="0" t="n">
        <v>-5.6</v>
      </c>
      <c r="F5" s="0" t="n">
        <v>-1.4</v>
      </c>
      <c r="G5" s="0" t="n">
        <v>0.9</v>
      </c>
      <c r="H5" s="0" t="n">
        <v>0.5</v>
      </c>
      <c r="I5" s="0" t="n">
        <v>-1.9</v>
      </c>
      <c r="J5" s="0" t="n">
        <v>-0.2</v>
      </c>
      <c r="K5" s="0" t="n">
        <v>-1.2</v>
      </c>
      <c r="L5" s="0" t="n">
        <v>-5</v>
      </c>
      <c r="M5" s="0" t="n">
        <v>-4</v>
      </c>
      <c r="N5" s="0" t="n">
        <v>1.3</v>
      </c>
      <c r="O5" s="0" t="n">
        <v>3.1</v>
      </c>
      <c r="P5" s="0" t="n">
        <v>-6</v>
      </c>
      <c r="Q5" s="0" t="n">
        <v>-0.4</v>
      </c>
      <c r="R5" s="0" t="n">
        <v>-3.9</v>
      </c>
    </row>
    <row r="6" customFormat="false" ht="12.8" hidden="false" customHeight="false" outlineLevel="0" collapsed="false">
      <c r="A6" s="1" t="s">
        <v>5</v>
      </c>
      <c r="B6" s="2" t="n">
        <v>-1.1</v>
      </c>
      <c r="C6" s="0" t="n">
        <v>1.7</v>
      </c>
      <c r="D6" s="0" t="n">
        <v>-3.5</v>
      </c>
      <c r="E6" s="0" t="n">
        <v>1.1</v>
      </c>
      <c r="F6" s="0" t="n">
        <v>3</v>
      </c>
      <c r="G6" s="0" t="n">
        <v>-0.1</v>
      </c>
      <c r="H6" s="0" t="n">
        <v>2.1</v>
      </c>
      <c r="I6" s="0" t="n">
        <v>-1.4</v>
      </c>
      <c r="J6" s="0" t="n">
        <v>-5.2</v>
      </c>
      <c r="K6" s="0" t="n">
        <v>-2</v>
      </c>
      <c r="L6" s="0" t="n">
        <v>-1.8</v>
      </c>
      <c r="M6" s="0" t="n">
        <v>-1</v>
      </c>
      <c r="N6" s="0" t="n">
        <v>2.3</v>
      </c>
      <c r="O6" s="0" t="n">
        <v>2.8</v>
      </c>
      <c r="P6" s="0" t="n">
        <v>-3</v>
      </c>
      <c r="Q6" s="0" t="n">
        <v>-3.7</v>
      </c>
      <c r="R6" s="0" t="n">
        <v>0.4</v>
      </c>
    </row>
    <row r="7" customFormat="false" ht="12.8" hidden="false" customHeight="false" outlineLevel="0" collapsed="false">
      <c r="A7" s="1"/>
      <c r="B7" s="1" t="n">
        <f aca="false">AVERAGE(B4:B6)</f>
        <v>0.233333333333333</v>
      </c>
      <c r="C7" s="3" t="n">
        <f aca="false">AVERAGE(C4:C6)</f>
        <v>0.366666666666667</v>
      </c>
      <c r="D7" s="3" t="n">
        <f aca="false">AVERAGE(D4:D6)</f>
        <v>-0.3</v>
      </c>
      <c r="E7" s="3" t="n">
        <f aca="false">AVERAGE(E4:E6)</f>
        <v>-1.66666666666667</v>
      </c>
      <c r="F7" s="3" t="n">
        <f aca="false">AVERAGE(F4:F6)</f>
        <v>1.76666666666667</v>
      </c>
      <c r="G7" s="3" t="n">
        <f aca="false">AVERAGE(G4:G6)</f>
        <v>0.8</v>
      </c>
      <c r="H7" s="3" t="n">
        <f aca="false">AVERAGE(H4:H6)</f>
        <v>1.26666666666667</v>
      </c>
      <c r="I7" s="3" t="n">
        <f aca="false">AVERAGE(I4:I6)</f>
        <v>-1.56666666666667</v>
      </c>
      <c r="J7" s="3" t="n">
        <f aca="false">AVERAGE(J4:J6)</f>
        <v>-1.16666666666667</v>
      </c>
      <c r="K7" s="3" t="n">
        <f aca="false">AVERAGE(K4:K6)</f>
        <v>-2.7</v>
      </c>
      <c r="L7" s="3" t="n">
        <f aca="false">AVERAGE(L4:L6)</f>
        <v>-2.6</v>
      </c>
      <c r="M7" s="3" t="n">
        <f aca="false">AVERAGE(M4:M6)</f>
        <v>-1.43333333333333</v>
      </c>
      <c r="N7" s="3" t="n">
        <f aca="false">AVERAGE(N4:N6)</f>
        <v>0.9</v>
      </c>
      <c r="O7" s="3" t="n">
        <f aca="false">AVERAGE(O4:O6)</f>
        <v>2.73333333333333</v>
      </c>
      <c r="P7" s="3" t="n">
        <f aca="false">AVERAGE(P4:P6)</f>
        <v>-3.43333333333333</v>
      </c>
      <c r="Q7" s="3" t="n">
        <f aca="false">AVERAGE(Q4:Q6)</f>
        <v>-1.6</v>
      </c>
      <c r="R7" s="3" t="n">
        <f aca="false">AVERAGE(R4:R6)</f>
        <v>-1.36666666666667</v>
      </c>
    </row>
    <row r="9" customFormat="false" ht="12.8" hidden="false" customHeight="false" outlineLevel="0" collapsed="false">
      <c r="A9" s="0" t="s">
        <v>6</v>
      </c>
      <c r="B9" s="1" t="s">
        <v>7</v>
      </c>
      <c r="D9" s="4" t="s">
        <v>8</v>
      </c>
    </row>
    <row r="10" customFormat="false" ht="12.8" hidden="false" customHeight="false" outlineLevel="0" collapsed="false">
      <c r="A10" s="0" t="s">
        <v>9</v>
      </c>
      <c r="B10" s="0" t="n">
        <v>-2</v>
      </c>
      <c r="D10" s="2" t="n">
        <v>2.8</v>
      </c>
    </row>
    <row r="11" customFormat="false" ht="12.8" hidden="false" customHeight="false" outlineLevel="0" collapsed="false">
      <c r="A11" s="0" t="s">
        <v>10</v>
      </c>
      <c r="B11" s="0" t="n">
        <v>-0.9</v>
      </c>
      <c r="D11" s="2" t="n">
        <v>-1.1</v>
      </c>
    </row>
    <row r="12" customFormat="false" ht="12.8" hidden="false" customHeight="false" outlineLevel="0" collapsed="false">
      <c r="A12" s="0" t="s">
        <v>11</v>
      </c>
      <c r="B12" s="0" t="n">
        <v>2.9</v>
      </c>
      <c r="D12" s="2" t="n">
        <v>2.5</v>
      </c>
    </row>
    <row r="13" customFormat="false" ht="12.8" hidden="false" customHeight="false" outlineLevel="0" collapsed="false">
      <c r="A13" s="0" t="s">
        <v>12</v>
      </c>
      <c r="B13" s="0" t="n">
        <v>7.9</v>
      </c>
      <c r="D13" s="2" t="n">
        <v>7.3</v>
      </c>
    </row>
    <row r="14" customFormat="false" ht="12.8" hidden="false" customHeight="false" outlineLevel="0" collapsed="false">
      <c r="A14" s="0" t="s">
        <v>13</v>
      </c>
      <c r="B14" s="0" t="n">
        <v>13</v>
      </c>
      <c r="D14" s="2" t="n">
        <v>12.3</v>
      </c>
    </row>
    <row r="15" customFormat="false" ht="12.8" hidden="false" customHeight="false" outlineLevel="0" collapsed="false">
      <c r="A15" s="0" t="s">
        <v>14</v>
      </c>
      <c r="B15" s="0" t="n">
        <v>15.8</v>
      </c>
      <c r="D15" s="2" t="n">
        <v>15.5</v>
      </c>
    </row>
    <row r="16" customFormat="false" ht="12.8" hidden="false" customHeight="false" outlineLevel="0" collapsed="false">
      <c r="A16" s="0" t="s">
        <v>15</v>
      </c>
      <c r="B16" s="0" t="n">
        <v>17.8</v>
      </c>
      <c r="D16" s="2" t="n">
        <v>16.9</v>
      </c>
    </row>
    <row r="17" customFormat="false" ht="12.8" hidden="false" customHeight="false" outlineLevel="0" collapsed="false">
      <c r="A17" s="0" t="s">
        <v>16</v>
      </c>
      <c r="B17" s="0" t="n">
        <v>17.3</v>
      </c>
      <c r="D17" s="2" t="n">
        <v>16.4</v>
      </c>
    </row>
    <row r="18" customFormat="false" ht="12.8" hidden="false" customHeight="false" outlineLevel="0" collapsed="false">
      <c r="A18" s="0" t="s">
        <v>17</v>
      </c>
      <c r="B18" s="0" t="n">
        <v>12.8</v>
      </c>
      <c r="D18" s="2" t="n">
        <v>12.8</v>
      </c>
    </row>
    <row r="19" customFormat="false" ht="12.8" hidden="false" customHeight="false" outlineLevel="0" collapsed="false">
      <c r="A19" s="0" t="s">
        <v>18</v>
      </c>
      <c r="B19" s="0" t="n">
        <v>8.1</v>
      </c>
      <c r="D19" s="2" t="n">
        <v>8</v>
      </c>
    </row>
    <row r="20" customFormat="false" ht="12.8" hidden="false" customHeight="false" outlineLevel="0" collapsed="false">
      <c r="A20" s="0" t="s">
        <v>19</v>
      </c>
      <c r="B20" s="0" t="n">
        <v>2.9</v>
      </c>
      <c r="D20" s="2" t="n">
        <v>2.7</v>
      </c>
    </row>
    <row r="21" customFormat="false" ht="12.8" hidden="false" customHeight="false" outlineLevel="0" collapsed="false">
      <c r="A21" s="0" t="s">
        <v>20</v>
      </c>
      <c r="B21" s="0" t="n">
        <v>-0.9</v>
      </c>
      <c r="D21" s="2" t="n">
        <v>-1</v>
      </c>
    </row>
    <row r="22" customFormat="false" ht="12.8" hidden="false" customHeight="false" outlineLevel="0" collapsed="false">
      <c r="A22" s="0" t="s">
        <v>21</v>
      </c>
      <c r="B22" s="0" t="n">
        <v>7.9</v>
      </c>
      <c r="D22" s="2" t="n">
        <v>7.5</v>
      </c>
    </row>
    <row r="24" customFormat="false" ht="12.8" hidden="false" customHeight="false" outlineLevel="0" collapsed="false">
      <c r="A24" s="0" t="s">
        <v>22</v>
      </c>
    </row>
    <row r="26" customFormat="false" ht="12.8" hidden="false" customHeight="false" outlineLevel="0" collapsed="false">
      <c r="B26" s="0" t="n">
        <v>-3.9</v>
      </c>
      <c r="C26" s="0" t="n">
        <v>-0.43</v>
      </c>
      <c r="D26" s="0" t="n">
        <v>-2.26</v>
      </c>
      <c r="E26" s="0" t="n">
        <v>-0.7</v>
      </c>
      <c r="F26" s="0" t="n">
        <v>1.4</v>
      </c>
      <c r="G26" s="0" t="n">
        <v>1.5</v>
      </c>
      <c r="H26" s="0" t="n">
        <v>0</v>
      </c>
      <c r="I26" s="0" t="n">
        <v>-1.2</v>
      </c>
      <c r="J26" s="0" t="n">
        <v>-0.16</v>
      </c>
    </row>
    <row r="27" customFormat="false" ht="12.8" hidden="false" customHeight="false" outlineLevel="0" collapsed="false">
      <c r="B27" s="1" t="n">
        <v>2010</v>
      </c>
      <c r="C27" s="1" t="n">
        <v>2011</v>
      </c>
      <c r="D27" s="1" t="n">
        <v>2012</v>
      </c>
      <c r="E27" s="1" t="n">
        <v>2013</v>
      </c>
      <c r="F27" s="1" t="n">
        <v>2014</v>
      </c>
      <c r="G27" s="1" t="n">
        <v>2015</v>
      </c>
      <c r="H27" s="1" t="n">
        <v>2016</v>
      </c>
      <c r="I27" s="1" t="n">
        <v>2017</v>
      </c>
      <c r="J27" s="1" t="n">
        <v>2018</v>
      </c>
    </row>
    <row r="28" customFormat="false" ht="12.8" hidden="false" customHeight="false" outlineLevel="0" collapsed="false">
      <c r="A28" s="1" t="s">
        <v>18</v>
      </c>
      <c r="D28" s="0" t="n">
        <v>414</v>
      </c>
    </row>
    <row r="29" customFormat="false" ht="12.8" hidden="false" customHeight="false" outlineLevel="0" collapsed="false">
      <c r="A29" s="1" t="s">
        <v>19</v>
      </c>
      <c r="B29" s="0" t="n">
        <v>262</v>
      </c>
      <c r="C29" s="0" t="n">
        <v>305</v>
      </c>
      <c r="E29" s="0" t="n">
        <v>188</v>
      </c>
      <c r="I29" s="0" t="n">
        <v>485</v>
      </c>
      <c r="J29" s="0" t="n">
        <v>610</v>
      </c>
    </row>
    <row r="30" customFormat="false" ht="12.8" hidden="false" customHeight="false" outlineLevel="0" collapsed="false">
      <c r="A30" s="1" t="s">
        <v>20</v>
      </c>
      <c r="B30" s="0" t="n">
        <v>39</v>
      </c>
      <c r="D30" s="0" t="n">
        <v>200</v>
      </c>
      <c r="E30" s="0" t="n">
        <v>40</v>
      </c>
      <c r="F30" s="0" t="n">
        <v>90</v>
      </c>
      <c r="G30" s="0" t="n">
        <v>111</v>
      </c>
      <c r="H30" s="0" t="n">
        <v>133</v>
      </c>
      <c r="I30" s="0" t="n">
        <v>70</v>
      </c>
      <c r="J30" s="0" t="n">
        <v>329</v>
      </c>
    </row>
    <row r="31" customFormat="false" ht="12.8" hidden="false" customHeight="false" outlineLevel="0" collapsed="false">
      <c r="A31" s="1" t="s">
        <v>9</v>
      </c>
      <c r="C31" s="0" t="n">
        <v>85</v>
      </c>
      <c r="E31" s="0" t="n">
        <v>108</v>
      </c>
      <c r="F31" s="0" t="n">
        <v>30</v>
      </c>
    </row>
    <row r="32" customFormat="false" ht="12.8" hidden="false" customHeight="false" outlineLevel="0" collapsed="false">
      <c r="A32" s="1" t="s">
        <v>10</v>
      </c>
      <c r="D32" s="0" t="n">
        <v>20</v>
      </c>
      <c r="E32" s="0" t="n">
        <v>72</v>
      </c>
      <c r="F32" s="0" t="n">
        <v>190</v>
      </c>
      <c r="G32" s="0" t="n">
        <v>54</v>
      </c>
      <c r="H32" s="0" t="n">
        <v>79</v>
      </c>
      <c r="J32" s="0" t="n">
        <v>625</v>
      </c>
    </row>
    <row r="34" customFormat="false" ht="12.8" hidden="false" customHeight="false" outlineLevel="0" collapsed="false">
      <c r="A34" s="0" t="s">
        <v>23</v>
      </c>
      <c r="B34" s="0" t="n">
        <f aca="false">100-((B30/B29)*100)</f>
        <v>85.1145038167939</v>
      </c>
      <c r="C34" s="0" t="n">
        <f aca="false">100-((C31/C29)*100)</f>
        <v>72.1311475409836</v>
      </c>
      <c r="D34" s="0" t="n">
        <f aca="false">100-((D32/D30)*100)</f>
        <v>90</v>
      </c>
      <c r="E34" s="0" t="n">
        <f aca="false">100-((E30/E29)*100)</f>
        <v>78.7234042553192</v>
      </c>
      <c r="F34" s="0" t="n">
        <f aca="false">100-((F31/F30)*100)</f>
        <v>66.6666666666667</v>
      </c>
      <c r="G34" s="0" t="n">
        <f aca="false">100-((G32/G30)*100)</f>
        <v>51.3513513513514</v>
      </c>
      <c r="H34" s="0" t="n">
        <f aca="false">100-((H32/H30)*100)</f>
        <v>40.6015037593985</v>
      </c>
      <c r="I34" s="0" t="n">
        <f aca="false">100-((I30/I29)*100)</f>
        <v>85.5670103092784</v>
      </c>
      <c r="J34" s="0" t="n">
        <f aca="false">100-((J30/J29)*100)</f>
        <v>46.0655737704918</v>
      </c>
    </row>
    <row r="37" customFormat="false" ht="12.8" hidden="false" customHeight="false" outlineLevel="0" collapsed="false">
      <c r="A37" s="1" t="s">
        <v>24</v>
      </c>
      <c r="B37" s="1" t="s">
        <v>25</v>
      </c>
      <c r="C37" s="1" t="s">
        <v>26</v>
      </c>
    </row>
    <row r="38" customFormat="false" ht="12.8" hidden="false" customHeight="false" outlineLevel="0" collapsed="false">
      <c r="A38" s="0" t="s">
        <v>27</v>
      </c>
      <c r="B38" s="5" t="s">
        <v>28</v>
      </c>
      <c r="C38" s="0" t="s">
        <v>29</v>
      </c>
      <c r="D38" s="0" t="n">
        <v>87</v>
      </c>
    </row>
    <row r="39" customFormat="false" ht="12.8" hidden="false" customHeight="false" outlineLevel="0" collapsed="false">
      <c r="A39" s="0" t="s">
        <v>30</v>
      </c>
      <c r="B39" s="5" t="s">
        <v>31</v>
      </c>
      <c r="C39" s="0" t="s">
        <v>32</v>
      </c>
      <c r="D39" s="0" t="n">
        <v>72</v>
      </c>
    </row>
    <row r="40" customFormat="false" ht="12.8" hidden="false" customHeight="false" outlineLevel="0" collapsed="false">
      <c r="A40" s="0" t="s">
        <v>33</v>
      </c>
      <c r="B40" s="5" t="s">
        <v>34</v>
      </c>
      <c r="C40" s="0" t="s">
        <v>35</v>
      </c>
      <c r="D40" s="0" t="n">
        <v>45</v>
      </c>
    </row>
    <row r="43" customFormat="false" ht="12.8" hidden="false" customHeight="false" outlineLevel="0" collapsed="false">
      <c r="A43" s="6" t="s">
        <v>36</v>
      </c>
      <c r="B43" s="6" t="s">
        <v>37</v>
      </c>
    </row>
    <row r="44" customFormat="false" ht="12.8" hidden="false" customHeight="false" outlineLevel="0" collapsed="false">
      <c r="A44" s="0" t="n">
        <v>-3.9</v>
      </c>
      <c r="B44" s="0" t="n">
        <v>40</v>
      </c>
    </row>
    <row r="45" customFormat="false" ht="12.8" hidden="false" customHeight="false" outlineLevel="0" collapsed="false">
      <c r="A45" s="0" t="n">
        <v>-2.26</v>
      </c>
      <c r="B45" s="0" t="n">
        <v>46</v>
      </c>
    </row>
    <row r="46" customFormat="false" ht="12.8" hidden="false" customHeight="false" outlineLevel="0" collapsed="false">
      <c r="A46" s="0" t="n">
        <v>-1.23</v>
      </c>
      <c r="B46" s="0" t="n">
        <v>51</v>
      </c>
    </row>
    <row r="47" customFormat="false" ht="12.8" hidden="false" customHeight="false" outlineLevel="0" collapsed="false">
      <c r="A47" s="0" t="n">
        <v>-0.7</v>
      </c>
      <c r="B47" s="0" t="n">
        <v>66</v>
      </c>
    </row>
    <row r="48" customFormat="false" ht="12.8" hidden="false" customHeight="false" outlineLevel="0" collapsed="false">
      <c r="A48" s="0" t="n">
        <v>-0.43</v>
      </c>
      <c r="B48" s="0" t="n">
        <v>72</v>
      </c>
    </row>
    <row r="49" customFormat="false" ht="12.8" hidden="false" customHeight="false" outlineLevel="0" collapsed="false">
      <c r="A49" s="6" t="n">
        <v>-0.16</v>
      </c>
      <c r="B49" s="0" t="n">
        <v>78</v>
      </c>
    </row>
    <row r="50" customFormat="false" ht="12.8" hidden="false" customHeight="false" outlineLevel="0" collapsed="false">
      <c r="A50" s="0" t="n">
        <v>0.03</v>
      </c>
      <c r="B50" s="0" t="n">
        <v>85</v>
      </c>
    </row>
    <row r="51" customFormat="false" ht="12.8" hidden="false" customHeight="false" outlineLevel="0" collapsed="false">
      <c r="A51" s="1" t="n">
        <v>0.23</v>
      </c>
      <c r="B51" s="0" t="n">
        <v>85</v>
      </c>
    </row>
    <row r="52" customFormat="false" ht="12.8" hidden="false" customHeight="false" outlineLevel="0" collapsed="false">
      <c r="A52" s="0" t="n">
        <v>1.4</v>
      </c>
      <c r="B52" s="0" t="n">
        <v>90</v>
      </c>
    </row>
    <row r="53" customFormat="false" ht="12.8" hidden="false" customHeight="false" outlineLevel="0" collapsed="false">
      <c r="A53" s="0" t="n">
        <v>1.5</v>
      </c>
    </row>
  </sheetData>
  <autoFilter ref="B43:B52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38</v>
      </c>
    </row>
    <row r="2" customFormat="false" ht="12.8" hidden="false" customHeight="false" outlineLevel="0" collapsed="false">
      <c r="B2" s="1" t="s">
        <v>0</v>
      </c>
      <c r="C2" s="1" t="n">
        <v>2018</v>
      </c>
      <c r="D2" s="1" t="n">
        <v>2017</v>
      </c>
      <c r="E2" s="1" t="n">
        <v>2016</v>
      </c>
      <c r="F2" s="1" t="n">
        <v>2015</v>
      </c>
      <c r="G2" s="1" t="n">
        <v>2014</v>
      </c>
      <c r="H2" s="1" t="n">
        <v>2013</v>
      </c>
      <c r="I2" s="1" t="n">
        <v>2012</v>
      </c>
      <c r="J2" s="1" t="n">
        <v>2011</v>
      </c>
      <c r="K2" s="1" t="n">
        <v>2010</v>
      </c>
      <c r="L2" s="1" t="n">
        <v>2009</v>
      </c>
      <c r="M2" s="1" t="n">
        <v>2008</v>
      </c>
      <c r="N2" s="1" t="n">
        <v>2007</v>
      </c>
      <c r="O2" s="1" t="n">
        <v>2006</v>
      </c>
      <c r="P2" s="1" t="n">
        <v>2005</v>
      </c>
      <c r="Q2" s="1" t="n">
        <v>2004</v>
      </c>
      <c r="R2" s="1" t="n">
        <v>2003</v>
      </c>
    </row>
    <row r="3" customFormat="false" ht="12.8" hidden="false" customHeight="false" outlineLevel="0" collapsed="false">
      <c r="A3" s="1"/>
      <c r="B3" s="1" t="s">
        <v>1</v>
      </c>
      <c r="C3" s="0" t="s">
        <v>2</v>
      </c>
    </row>
    <row r="4" customFormat="false" ht="12.8" hidden="false" customHeight="false" outlineLevel="0" collapsed="false">
      <c r="A4" s="1" t="s">
        <v>3</v>
      </c>
      <c r="B4" s="2" t="n">
        <v>-1</v>
      </c>
      <c r="C4" s="0" t="n">
        <v>1.2</v>
      </c>
      <c r="D4" s="0" t="n">
        <v>0.8</v>
      </c>
      <c r="E4" s="0" t="n">
        <v>-0.5</v>
      </c>
      <c r="F4" s="0" t="n">
        <v>3.7</v>
      </c>
      <c r="G4" s="0" t="n">
        <v>1.6</v>
      </c>
      <c r="H4" s="0" t="n">
        <v>1.2</v>
      </c>
      <c r="I4" s="0" t="n">
        <v>-1.4</v>
      </c>
      <c r="J4" s="0" t="n">
        <v>1.9</v>
      </c>
      <c r="K4" s="0" t="n">
        <v>-4.9</v>
      </c>
      <c r="L4" s="0" t="n">
        <v>-1</v>
      </c>
      <c r="M4" s="0" t="n">
        <v>0.7</v>
      </c>
      <c r="N4" s="0" t="n">
        <v>-0.9</v>
      </c>
      <c r="O4" s="0" t="n">
        <v>2.3</v>
      </c>
      <c r="P4" s="0" t="n">
        <v>-1.3</v>
      </c>
      <c r="Q4" s="0" t="n">
        <v>-0.7</v>
      </c>
      <c r="R4" s="0" t="n">
        <v>-0.6</v>
      </c>
    </row>
    <row r="5" customFormat="false" ht="12.8" hidden="false" customHeight="false" outlineLevel="0" collapsed="false">
      <c r="A5" s="1" t="s">
        <v>4</v>
      </c>
      <c r="B5" s="2" t="n">
        <v>2.8</v>
      </c>
      <c r="C5" s="0" t="n">
        <v>-1.8</v>
      </c>
      <c r="D5" s="0" t="n">
        <v>1.8</v>
      </c>
      <c r="E5" s="0" t="n">
        <v>-5.6</v>
      </c>
      <c r="F5" s="0" t="n">
        <v>-1.4</v>
      </c>
      <c r="G5" s="0" t="n">
        <v>0.9</v>
      </c>
      <c r="H5" s="0" t="n">
        <v>0.5</v>
      </c>
      <c r="I5" s="0" t="n">
        <v>-1.9</v>
      </c>
      <c r="J5" s="0" t="n">
        <v>-0.2</v>
      </c>
      <c r="K5" s="0" t="n">
        <v>-1.2</v>
      </c>
      <c r="L5" s="0" t="n">
        <v>-5</v>
      </c>
      <c r="M5" s="0" t="n">
        <v>-4</v>
      </c>
      <c r="N5" s="0" t="n">
        <v>1.3</v>
      </c>
      <c r="O5" s="0" t="n">
        <v>3.1</v>
      </c>
      <c r="P5" s="0" t="n">
        <v>-6</v>
      </c>
      <c r="Q5" s="0" t="n">
        <v>-0.4</v>
      </c>
      <c r="R5" s="0" t="n">
        <v>-3.9</v>
      </c>
    </row>
    <row r="6" customFormat="false" ht="12.8" hidden="false" customHeight="false" outlineLevel="0" collapsed="false">
      <c r="A6" s="1" t="s">
        <v>5</v>
      </c>
      <c r="B6" s="2" t="n">
        <v>-1.1</v>
      </c>
      <c r="C6" s="0" t="n">
        <v>1.7</v>
      </c>
      <c r="D6" s="0" t="n">
        <v>-3.5</v>
      </c>
      <c r="E6" s="0" t="n">
        <v>1.1</v>
      </c>
      <c r="F6" s="0" t="n">
        <v>3</v>
      </c>
      <c r="G6" s="0" t="n">
        <v>-0.1</v>
      </c>
      <c r="H6" s="0" t="n">
        <v>2.1</v>
      </c>
      <c r="I6" s="0" t="n">
        <v>-1.4</v>
      </c>
      <c r="J6" s="0" t="n">
        <v>-5.2</v>
      </c>
      <c r="K6" s="0" t="n">
        <v>-2</v>
      </c>
      <c r="L6" s="0" t="n">
        <v>-1.8</v>
      </c>
      <c r="M6" s="0" t="n">
        <v>-1</v>
      </c>
      <c r="N6" s="0" t="n">
        <v>2.3</v>
      </c>
      <c r="O6" s="0" t="n">
        <v>2.8</v>
      </c>
      <c r="P6" s="0" t="n">
        <v>-3</v>
      </c>
      <c r="Q6" s="0" t="n">
        <v>-3.7</v>
      </c>
      <c r="R6" s="0" t="n">
        <v>0.4</v>
      </c>
    </row>
    <row r="7" s="9" customFormat="true" ht="12.8" hidden="false" customHeight="false" outlineLevel="0" collapsed="false">
      <c r="A7" s="7"/>
      <c r="B7" s="7" t="n">
        <f aca="false">AVERAGE(B4:B6)</f>
        <v>0.233333333333333</v>
      </c>
      <c r="C7" s="8" t="n">
        <f aca="false">AVERAGE(C4:C6)</f>
        <v>0.366666666666667</v>
      </c>
      <c r="D7" s="8" t="n">
        <f aca="false">AVERAGE(D4:D6)</f>
        <v>-0.3</v>
      </c>
      <c r="E7" s="8" t="n">
        <f aca="false">AVERAGE(E4:E6)</f>
        <v>-1.66666666666667</v>
      </c>
      <c r="F7" s="8" t="n">
        <f aca="false">AVERAGE(F4:F6)</f>
        <v>1.76666666666667</v>
      </c>
      <c r="G7" s="8" t="n">
        <f aca="false">AVERAGE(G4:G6)</f>
        <v>0.8</v>
      </c>
      <c r="H7" s="8" t="n">
        <f aca="false">AVERAGE(H4:H6)</f>
        <v>1.26666666666667</v>
      </c>
      <c r="I7" s="8" t="n">
        <f aca="false">AVERAGE(I4:I6)</f>
        <v>-1.56666666666667</v>
      </c>
      <c r="J7" s="8" t="n">
        <f aca="false">AVERAGE(J4:J6)</f>
        <v>-1.16666666666667</v>
      </c>
      <c r="K7" s="8" t="n">
        <f aca="false">AVERAGE(K4:K6)</f>
        <v>-2.7</v>
      </c>
      <c r="L7" s="8" t="n">
        <f aca="false">AVERAGE(L4:L6)</f>
        <v>-2.6</v>
      </c>
      <c r="M7" s="8" t="n">
        <f aca="false">AVERAGE(M4:M6)</f>
        <v>-1.43333333333333</v>
      </c>
      <c r="N7" s="8" t="n">
        <f aca="false">AVERAGE(N4:N6)</f>
        <v>0.9</v>
      </c>
      <c r="O7" s="8" t="n">
        <f aca="false">AVERAGE(O4:O6)</f>
        <v>2.73333333333333</v>
      </c>
      <c r="P7" s="8" t="n">
        <f aca="false">AVERAGE(P4:P6)</f>
        <v>-3.43333333333333</v>
      </c>
      <c r="Q7" s="8" t="n">
        <f aca="false">AVERAGE(Q4:Q6)</f>
        <v>-1.6</v>
      </c>
      <c r="R7" s="8" t="n">
        <f aca="false">AVERAGE(R4:R6)</f>
        <v>-1.36666666666667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2019-12-03T16:47:49Z</dcterms:created>
  <dc:creator/>
  <dc:description/>
  <dc:language>en-US</dc:language>
  <cp:lastModifiedBy/>
  <dcterms:modified xsi:type="dcterms:W3CDTF">2019-12-04T12:14:24Z</dcterms:modified>
  <cp:revision>8</cp:revision>
  <dc:subject/>
  <dc:title/>
</cp:coreProperties>
</file>