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chasan/Documents/GitHub/SIVmac239-Barcode-Associated-Scripts/BAF - 2022/"/>
    </mc:Choice>
  </mc:AlternateContent>
  <xr:revisionPtr revIDLastSave="0" documentId="8_{465E350F-422D-5446-AB75-8F4DBF4B27E1}" xr6:coauthVersionLast="47" xr6:coauthVersionMax="47" xr10:uidLastSave="{00000000-0000-0000-0000-000000000000}"/>
  <bookViews>
    <workbookView xWindow="1440" yWindow="2560" windowWidth="28800" windowHeight="15460" xr2:uid="{4B2F84D3-E45C-4D39-877E-62E48C0C2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<sst xmlns="http://schemas.openxmlformats.org/spreadsheetml/2006/main" count="109" uniqueCount="46">
  <si>
    <t xml:space="preserve">Run Number </t>
  </si>
  <si>
    <t>Run Name</t>
  </si>
  <si>
    <t>Date</t>
  </si>
  <si>
    <t>Regular Taq</t>
  </si>
  <si>
    <t>VPX</t>
  </si>
  <si>
    <t>Animal</t>
  </si>
  <si>
    <t>Sample</t>
  </si>
  <si>
    <t>Barcodes</t>
  </si>
  <si>
    <t>Input TOTAL PER BARCODE</t>
  </si>
  <si>
    <t>Input TOTAL PER WELL</t>
  </si>
  <si>
    <t>(F Barcode)</t>
  </si>
  <si>
    <t>(cDNA)</t>
  </si>
  <si>
    <t>300-V2 Reg Kit</t>
  </si>
  <si>
    <t>One-way</t>
  </si>
  <si>
    <t>P5.1</t>
  </si>
  <si>
    <t>P5.2</t>
  </si>
  <si>
    <t>P5.3</t>
  </si>
  <si>
    <t>P5.4</t>
  </si>
  <si>
    <t>P5.5</t>
  </si>
  <si>
    <t>P5.6</t>
  </si>
  <si>
    <t>P5.7</t>
  </si>
  <si>
    <t>P5.8</t>
  </si>
  <si>
    <t>P5.9</t>
  </si>
  <si>
    <t>P5.10</t>
  </si>
  <si>
    <t>P5.11</t>
  </si>
  <si>
    <t>P5.12</t>
  </si>
  <si>
    <t>P5.13</t>
  </si>
  <si>
    <t>P5.15</t>
  </si>
  <si>
    <t>P5.16</t>
  </si>
  <si>
    <t>P5.17</t>
  </si>
  <si>
    <t>P5.18</t>
  </si>
  <si>
    <t>P5.19</t>
  </si>
  <si>
    <t>P5.20</t>
  </si>
  <si>
    <t>P5.21</t>
  </si>
  <si>
    <t>P5.22</t>
  </si>
  <si>
    <t>P5.23</t>
  </si>
  <si>
    <t>P5.24</t>
  </si>
  <si>
    <t>Vpx.P7.13</t>
  </si>
  <si>
    <t>MiSeqRunNumberHere</t>
  </si>
  <si>
    <t>ExampleBarcodeAppRunInfoForm</t>
  </si>
  <si>
    <t>Animal1</t>
  </si>
  <si>
    <t>Plasma.cDNA</t>
  </si>
  <si>
    <t>ExampleTissue1DNA</t>
  </si>
  <si>
    <t>ExampleTissue2DNA</t>
  </si>
  <si>
    <t>ExampleTissue3DNA</t>
  </si>
  <si>
    <t>ExampleTissue4DNA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</si>
</sst>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#,##0.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B4-A685-486B-A9A3-E93FCEB0F36B}">
  <dimension ref="A1:J25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38.33203125" bestFit="1" customWidth="1"/>
    <col min="2" max="2" width="24.1640625" bestFit="1" customWidth="1"/>
    <col min="3" max="3" width="28.1640625" bestFit="1" customWidth="1"/>
    <col min="4" max="4" width="12.6640625" bestFit="1" customWidth="1"/>
    <col min="5" max="5" width="9.83203125" bestFit="1" customWidth="1"/>
    <col min="6" max="6" width="24.6640625" bestFit="1" customWidth="1"/>
    <col min="7" max="7" width="20.6640625" bestFit="1" customWidth="1"/>
    <col min="8" max="8" width="20.6640625" customWidth="1"/>
    <col min="9" max="9" width="11" bestFit="1" customWidth="1"/>
  </cols>
  <sheetData>
    <row r="1" spans="1:10" x14ac:dyDescent="0.2">
      <c r="A1" t="s">
        <v>0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9</v>
      </c>
      <c r="I1" t="s">
        <v>10</v>
      </c>
      <c r="J1" t="s">
        <v>11</v>
      </c>
    </row>
    <row r="2" spans="1:10" x14ac:dyDescent="0.2">
      <c r="A2" t="s">
        <v>38</v>
      </c>
      <c r="B2" s="4" t="s">
        <v>40</v>
      </c>
      <c r="C2" t="s">
        <v>41</v>
      </c>
      <c r="D2" s="3">
        <v>44993</v>
      </c>
      <c r="E2" t="s">
        <v>14</v>
      </c>
      <c r="F2" s="5">
        <v>15000</v>
      </c>
      <c r="G2" s="5">
        <f>F2/12</f>
        <v>1250</v>
      </c>
      <c r="H2" s="2"/>
      <c r="I2" t="s">
        <v>37</v>
      </c>
    </row>
    <row r="3" spans="1:10" x14ac:dyDescent="0.2">
      <c r="B3" s="4" t="s">
        <v>40</v>
      </c>
      <c r="C3" t="s">
        <v>41</v>
      </c>
      <c r="D3" s="3">
        <v>45000</v>
      </c>
      <c r="E3" t="s">
        <v>15</v>
      </c>
      <c r="F3" s="5">
        <v>17500</v>
      </c>
      <c r="G3" s="5">
        <f t="shared" ref="G3:G24" si="0">F3/12</f>
        <v>1458.3333333333333</v>
      </c>
      <c r="H3" s="2"/>
      <c r="I3" t="s">
        <v>37</v>
      </c>
    </row>
    <row r="4" spans="1:10" x14ac:dyDescent="0.2">
      <c r="B4" s="4" t="s">
        <v>40</v>
      </c>
      <c r="C4" t="s">
        <v>41</v>
      </c>
      <c r="D4" s="3">
        <v>45007</v>
      </c>
      <c r="E4" t="s">
        <v>16</v>
      </c>
      <c r="F4" s="5">
        <v>20000</v>
      </c>
      <c r="G4" s="5">
        <f t="shared" si="0"/>
        <v>1666.6666666666667</v>
      </c>
      <c r="H4" s="2"/>
      <c r="I4" t="s">
        <v>37</v>
      </c>
    </row>
    <row r="5" spans="1:10" x14ac:dyDescent="0.2">
      <c r="B5" s="4" t="s">
        <v>40</v>
      </c>
      <c r="C5" t="s">
        <v>41</v>
      </c>
      <c r="D5" s="3">
        <v>45014</v>
      </c>
      <c r="E5" t="s">
        <v>17</v>
      </c>
      <c r="F5" s="5">
        <v>22500</v>
      </c>
      <c r="G5" s="5">
        <f t="shared" si="0"/>
        <v>1875</v>
      </c>
      <c r="H5" s="2"/>
      <c r="I5" t="s">
        <v>37</v>
      </c>
    </row>
    <row r="6" spans="1:10" x14ac:dyDescent="0.2">
      <c r="B6" s="4" t="s">
        <v>40</v>
      </c>
      <c r="C6" t="s">
        <v>41</v>
      </c>
      <c r="D6" s="3">
        <v>45021</v>
      </c>
      <c r="E6" t="s">
        <v>18</v>
      </c>
      <c r="F6" s="5">
        <v>25000</v>
      </c>
      <c r="G6" s="5">
        <f t="shared" si="0"/>
        <v>2083.3333333333335</v>
      </c>
      <c r="H6" s="2"/>
      <c r="I6" t="s">
        <v>37</v>
      </c>
    </row>
    <row r="7" spans="1:10" x14ac:dyDescent="0.2">
      <c r="B7" s="4" t="s">
        <v>40</v>
      </c>
      <c r="C7" t="s">
        <v>41</v>
      </c>
      <c r="D7" s="3">
        <v>45028</v>
      </c>
      <c r="E7" t="s">
        <v>19</v>
      </c>
      <c r="F7" s="5">
        <v>27500</v>
      </c>
      <c r="G7" s="5">
        <f t="shared" si="0"/>
        <v>2291.6666666666665</v>
      </c>
      <c r="H7" s="2"/>
      <c r="I7" t="s">
        <v>37</v>
      </c>
    </row>
    <row r="8" spans="1:10" x14ac:dyDescent="0.2">
      <c r="B8" s="4" t="s">
        <v>40</v>
      </c>
      <c r="C8" t="s">
        <v>41</v>
      </c>
      <c r="D8" s="3">
        <v>45035</v>
      </c>
      <c r="E8" t="s">
        <v>20</v>
      </c>
      <c r="F8" s="5">
        <v>30000</v>
      </c>
      <c r="G8" s="5">
        <f t="shared" si="0"/>
        <v>2500</v>
      </c>
      <c r="H8" s="2"/>
      <c r="I8" t="s">
        <v>37</v>
      </c>
    </row>
    <row r="9" spans="1:10" x14ac:dyDescent="0.2">
      <c r="A9" t="s">
        <v>1</v>
      </c>
      <c r="B9" s="4" t="s">
        <v>40</v>
      </c>
      <c r="C9" t="s">
        <v>41</v>
      </c>
      <c r="D9" s="3">
        <v>45042</v>
      </c>
      <c r="E9" t="s">
        <v>21</v>
      </c>
      <c r="F9" s="5">
        <v>32500</v>
      </c>
      <c r="G9" s="5">
        <f t="shared" si="0"/>
        <v>2708.3333333333335</v>
      </c>
      <c r="H9" s="2"/>
      <c r="I9" t="s">
        <v>37</v>
      </c>
    </row>
    <row r="10" spans="1:10" x14ac:dyDescent="0.2">
      <c r="A10" t="s">
        <v>39</v>
      </c>
      <c r="B10" s="4" t="s">
        <v>40</v>
      </c>
      <c r="C10" t="s">
        <v>41</v>
      </c>
      <c r="D10" s="3">
        <v>45049</v>
      </c>
      <c r="E10" t="s">
        <v>22</v>
      </c>
      <c r="F10" s="5">
        <v>35000</v>
      </c>
      <c r="G10" s="5">
        <f t="shared" si="0"/>
        <v>2916.6666666666665</v>
      </c>
      <c r="H10" s="2"/>
      <c r="I10" t="s">
        <v>37</v>
      </c>
    </row>
    <row r="11" spans="1:10" x14ac:dyDescent="0.2">
      <c r="B11" s="4" t="s">
        <v>40</v>
      </c>
      <c r="C11" t="s">
        <v>41</v>
      </c>
      <c r="D11" s="3">
        <v>45056</v>
      </c>
      <c r="E11" t="s">
        <v>23</v>
      </c>
      <c r="F11" s="5">
        <v>37500</v>
      </c>
      <c r="G11" s="5">
        <f t="shared" si="0"/>
        <v>3125</v>
      </c>
      <c r="H11" s="2"/>
      <c r="I11" t="s">
        <v>37</v>
      </c>
    </row>
    <row r="12" spans="1:10" x14ac:dyDescent="0.2">
      <c r="A12" t="s">
        <v>2</v>
      </c>
      <c r="B12" s="4" t="s">
        <v>40</v>
      </c>
      <c r="C12" t="s">
        <v>41</v>
      </c>
      <c r="D12" s="3">
        <v>45063</v>
      </c>
      <c r="E12" t="s">
        <v>24</v>
      </c>
      <c r="F12" s="5">
        <v>40000</v>
      </c>
      <c r="G12" s="5">
        <f t="shared" si="0"/>
        <v>3333.3333333333335</v>
      </c>
      <c r="H12" s="2"/>
      <c r="I12" t="s">
        <v>37</v>
      </c>
    </row>
    <row r="13" spans="1:10" x14ac:dyDescent="0.2">
      <c r="A13" s="1">
        <v>45359</v>
      </c>
      <c r="B13" s="4" t="s">
        <v>40</v>
      </c>
      <c r="C13" t="s">
        <v>41</v>
      </c>
      <c r="D13" s="3">
        <v>45070</v>
      </c>
      <c r="E13" t="s">
        <v>25</v>
      </c>
      <c r="F13" s="5">
        <v>42500</v>
      </c>
      <c r="G13" s="5">
        <f t="shared" si="0"/>
        <v>3541.6666666666665</v>
      </c>
      <c r="H13" s="2"/>
      <c r="I13" t="s">
        <v>37</v>
      </c>
    </row>
    <row r="14" spans="1:10" x14ac:dyDescent="0.2">
      <c r="B14" s="4" t="s">
        <v>40</v>
      </c>
      <c r="C14" t="s">
        <v>41</v>
      </c>
      <c r="D14" s="3">
        <v>45077</v>
      </c>
      <c r="E14" t="s">
        <v>26</v>
      </c>
      <c r="F14" s="5">
        <v>45000</v>
      </c>
      <c r="G14" s="5">
        <f t="shared" si="0"/>
        <v>3750</v>
      </c>
      <c r="H14" s="2"/>
      <c r="I14" t="s">
        <v>37</v>
      </c>
    </row>
    <row r="15" spans="1:10" x14ac:dyDescent="0.2">
      <c r="A15" t="s">
        <v>3</v>
      </c>
      <c r="B15" s="4" t="s">
        <v>40</v>
      </c>
      <c r="C15" t="s">
        <v>41</v>
      </c>
      <c r="D15" s="3">
        <v>45084</v>
      </c>
      <c r="E15" t="s">
        <v>27</v>
      </c>
      <c r="F15" s="5">
        <v>47500</v>
      </c>
      <c r="G15" s="5">
        <f t="shared" si="0"/>
        <v>3958.3333333333335</v>
      </c>
      <c r="H15" s="2"/>
      <c r="I15" t="s">
        <v>37</v>
      </c>
    </row>
    <row r="16" spans="1:10" x14ac:dyDescent="0.2">
      <c r="A16" t="s">
        <v>12</v>
      </c>
      <c r="B16" s="4" t="s">
        <v>40</v>
      </c>
      <c r="C16" t="s">
        <v>41</v>
      </c>
      <c r="D16" s="3">
        <v>45091</v>
      </c>
      <c r="E16" t="s">
        <v>28</v>
      </c>
      <c r="F16" s="5">
        <v>50000</v>
      </c>
      <c r="G16" s="5">
        <f t="shared" si="0"/>
        <v>4166.666666666667</v>
      </c>
      <c r="H16" s="2"/>
      <c r="I16" t="s">
        <v>37</v>
      </c>
    </row>
    <row r="17" spans="1:9" x14ac:dyDescent="0.2">
      <c r="A17" t="s">
        <v>4</v>
      </c>
      <c r="B17" s="4" t="s">
        <v>40</v>
      </c>
      <c r="C17" t="s">
        <v>41</v>
      </c>
      <c r="D17" s="3">
        <v>45098</v>
      </c>
      <c r="E17" t="s">
        <v>29</v>
      </c>
      <c r="F17" s="5">
        <v>52500</v>
      </c>
      <c r="G17" s="5">
        <f t="shared" si="0"/>
        <v>4375</v>
      </c>
      <c r="H17" s="2"/>
      <c r="I17" t="s">
        <v>37</v>
      </c>
    </row>
    <row r="18" spans="1:9" x14ac:dyDescent="0.2">
      <c r="B18" s="4" t="s">
        <v>40</v>
      </c>
      <c r="C18" t="s">
        <v>41</v>
      </c>
      <c r="D18" s="3">
        <v>45105</v>
      </c>
      <c r="E18" t="s">
        <v>30</v>
      </c>
      <c r="F18" s="5">
        <v>55000</v>
      </c>
      <c r="G18" s="5">
        <f t="shared" si="0"/>
        <v>4583.333333333333</v>
      </c>
      <c r="H18" s="2"/>
      <c r="I18" t="s">
        <v>37</v>
      </c>
    </row>
    <row r="19" spans="1:9" x14ac:dyDescent="0.2">
      <c r="A19" t="s">
        <v>13</v>
      </c>
      <c r="B19" s="4" t="s">
        <v>40</v>
      </c>
      <c r="C19" t="s">
        <v>41</v>
      </c>
      <c r="D19" s="3">
        <v>45112</v>
      </c>
      <c r="E19" t="s">
        <v>31</v>
      </c>
      <c r="F19" s="5">
        <v>57500</v>
      </c>
      <c r="G19" s="5">
        <f t="shared" si="0"/>
        <v>4791.666666666667</v>
      </c>
      <c r="H19" s="2"/>
      <c r="I19" t="s">
        <v>37</v>
      </c>
    </row>
    <row r="20" spans="1:9" x14ac:dyDescent="0.2">
      <c r="B20" s="4" t="s">
        <v>40</v>
      </c>
      <c r="C20" t="s">
        <v>41</v>
      </c>
      <c r="D20" s="3">
        <v>45119</v>
      </c>
      <c r="E20" t="s">
        <v>32</v>
      </c>
      <c r="F20" s="5">
        <v>60000</v>
      </c>
      <c r="G20" s="5">
        <f t="shared" si="0"/>
        <v>5000</v>
      </c>
      <c r="H20" s="2"/>
      <c r="I20" t="s">
        <v>37</v>
      </c>
    </row>
    <row r="21" spans="1:9" x14ac:dyDescent="0.2">
      <c r="B21" s="4" t="s">
        <v>40</v>
      </c>
      <c r="C21" t="s">
        <v>42</v>
      </c>
      <c r="D21" s="3">
        <v>44628</v>
      </c>
      <c r="E21" t="s">
        <v>33</v>
      </c>
      <c r="F21" s="5">
        <v>62500</v>
      </c>
      <c r="G21" s="5">
        <f t="shared" si="0"/>
        <v>5208.333333333333</v>
      </c>
      <c r="H21" s="2"/>
      <c r="I21" t="s">
        <v>37</v>
      </c>
    </row>
    <row r="22" spans="1:9" x14ac:dyDescent="0.2">
      <c r="B22" s="4" t="s">
        <v>40</v>
      </c>
      <c r="C22" t="s">
        <v>43</v>
      </c>
      <c r="D22" s="3">
        <v>44628</v>
      </c>
      <c r="E22" t="s">
        <v>34</v>
      </c>
      <c r="F22" s="5">
        <v>65000</v>
      </c>
      <c r="G22" s="5">
        <f t="shared" si="0"/>
        <v>5416.666666666667</v>
      </c>
      <c r="H22" s="2"/>
      <c r="I22" t="s">
        <v>37</v>
      </c>
    </row>
    <row r="23" spans="1:9" x14ac:dyDescent="0.2">
      <c r="B23" s="4" t="s">
        <v>40</v>
      </c>
      <c r="C23" s="7" t="s">
        <v>44</v>
      </c>
      <c r="D23" s="3">
        <v>44628</v>
      </c>
      <c r="E23" t="s">
        <v>35</v>
      </c>
      <c r="F23" s="5">
        <v>67500</v>
      </c>
      <c r="G23" s="5">
        <f t="shared" si="0"/>
        <v>5625</v>
      </c>
      <c r="H23" s="2"/>
      <c r="I23" t="s">
        <v>37</v>
      </c>
    </row>
    <row r="24" spans="1:9" x14ac:dyDescent="0.2">
      <c r="B24" s="4" t="s">
        <v>40</v>
      </c>
      <c r="C24" t="s">
        <v>45</v>
      </c>
      <c r="D24" s="3">
        <v>44628</v>
      </c>
      <c r="E24" t="s">
        <v>36</v>
      </c>
      <c r="F24" s="5">
        <v>70000</v>
      </c>
      <c r="G24" s="5">
        <f t="shared" si="0"/>
        <v>5833.333333333333</v>
      </c>
      <c r="H24" s="2"/>
      <c r="I24" t="s">
        <v>37</v>
      </c>
    </row>
    <row r="25" spans="1:9" x14ac:dyDescent="0.2">
      <c r="B25" s="4"/>
      <c r="D25" s="3"/>
      <c r="F25" s="6"/>
      <c r="G25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Macairan, Agatha (NIH/NCI) [C]</dc:creator>
  <cp:lastModifiedBy>Conchas, Andrew (NIH/NCI) [C]</cp:lastModifiedBy>
  <dcterms:created xsi:type="dcterms:W3CDTF">2020-08-28T17:24:55Z</dcterms:created>
  <dcterms:modified xsi:type="dcterms:W3CDTF">2024-03-08T16:44:54Z</dcterms:modified>
</cp:coreProperties>
</file>