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erthanaa\"/>
    </mc:Choice>
  </mc:AlternateContent>
  <xr:revisionPtr revIDLastSave="0" documentId="8_{FC7B61F0-9F7E-4099-8CC8-22DE09AEDBAB}" xr6:coauthVersionLast="47" xr6:coauthVersionMax="47" xr10:uidLastSave="{00000000-0000-0000-0000-000000000000}"/>
  <bookViews>
    <workbookView xWindow="-120" yWindow="-120" windowWidth="24240" windowHeight="13140" xr2:uid="{5D4277B6-FF60-4A1E-AA3F-1CFDC5F143E3}"/>
  </bookViews>
  <sheets>
    <sheet name=" BMI AND HEART BEAT" sheetId="1" r:id="rId1"/>
    <sheet name="DASH BOARD" sheetId="2" r:id="rId2"/>
  </sheets>
  <definedNames>
    <definedName name="_xlnm._FilterDatabase" localSheetId="0" hidden="1">' BMI AND HEART BEAT'!$F$1:$G$8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<sst xmlns="http://schemas.openxmlformats.org/spreadsheetml/2006/main" count="9" uniqueCount="8">
  <si>
    <t>Average of BMI</t>
  </si>
  <si>
    <t>Category</t>
  </si>
  <si>
    <t>LEAN FIT POTENTIAL CUSTOMERS</t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</si>
  <si>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:-The potential customers for Lean Fit Company are </t>
    </r>
    <r>
      <rPr>
        <b/>
        <sz val="11"/>
        <color theme="1"/>
        <rFont val="Calibri"/>
        <family val="2"/>
        <scheme val="minor"/>
      </rPr>
      <t>1927972279,5577150313,4319703577,4558609924,8877689391</t>
    </r>
    <r>
      <rPr>
        <sz val="11"/>
        <color theme="1"/>
        <rFont val="Calibri"/>
        <family val="2"/>
        <scheme val="minor"/>
      </rPr>
      <t>.As these customers are overweight and Obese by the given data and will be eligible for Proper diet Plan that would be given by Lean Fit Company</t>
    </r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</si>
  <si>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:-The potential customers for Lean Fit are </t>
    </r>
    <r>
      <rPr>
        <b/>
        <sz val="11"/>
        <color theme="1"/>
        <rFont val="Calibri"/>
        <family val="2"/>
        <scheme val="minor"/>
      </rPr>
      <t>2022484408,4558609924,2347167796,4020332650</t>
    </r>
    <r>
      <rPr>
        <sz val="11"/>
        <color theme="1"/>
        <rFont val="Calibri"/>
        <family val="2"/>
        <scheme val="minor"/>
      </rPr>
      <t xml:space="preserve"> are fit for proper diet plan that is given by Lean Fit Company.As these customers Exceed 180 heart beat per min during their exercise 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</si>
  <si>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:-Combining these two data sets </t>
    </r>
    <r>
      <rPr>
        <b/>
        <sz val="11"/>
        <color theme="1"/>
        <rFont val="Calibri"/>
        <family val="2"/>
        <scheme val="minor"/>
      </rPr>
      <t>4558609924</t>
    </r>
    <r>
      <rPr>
        <sz val="11"/>
        <color theme="1"/>
        <rFont val="Calibri"/>
        <family val="2"/>
        <scheme val="minor"/>
      </rPr>
      <t xml:space="preserve"> will be the most Potential customer for Lean Fit </t>
    </r>
  </si>
  <si>
    <t>Customer ID</t>
  </si>
  <si>
    <t>Heart 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</si>
</sst>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hnschrift Light"/>
      <family val="2"/>
    </font>
    <font>
      <sz val="36"/>
      <color theme="1"/>
      <name val="Franklin Gothic Medium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66FF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8" borderId="1" xfId="0" applyFont="1" applyFill="1" applyBorder="1"/>
    <xf numFmtId="0" fontId="2" fillId="9" borderId="1" xfId="0" applyFont="1" applyFill="1" applyBorder="1"/>
    <xf numFmtId="2" fontId="0" fillId="0" borderId="2" xfId="0" applyNumberFormat="1" applyBorder="1"/>
    <xf numFmtId="2" fontId="0" fillId="2" borderId="2" xfId="0" applyNumberFormat="1" applyFill="1" applyBorder="1"/>
    <xf numFmtId="0" fontId="0" fillId="10" borderId="3" xfId="0" applyFill="1" applyBorder="1" applyAlignment="1">
      <alignment horizontal="left"/>
    </xf>
    <xf numFmtId="2" fontId="0" fillId="0" borderId="3" xfId="0" applyNumberFormat="1" applyBorder="1"/>
    <xf numFmtId="2" fontId="0" fillId="3" borderId="3" xfId="0" applyNumberFormat="1" applyFill="1" applyBorder="1"/>
    <xf numFmtId="2" fontId="0" fillId="4" borderId="3" xfId="0" applyNumberForma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0" fontId="0" fillId="10" borderId="4" xfId="0" applyFill="1" applyBorder="1" applyAlignment="1">
      <alignment horizontal="left"/>
    </xf>
    <xf numFmtId="2" fontId="0" fillId="0" borderId="4" xfId="0" applyNumberFormat="1" applyBorder="1"/>
    <xf numFmtId="2" fontId="0" fillId="7" borderId="4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CC99FF"/>
      <color rgb="FF99FFCC"/>
      <color rgb="FF33CCFF"/>
      <color rgb="FFFD2525"/>
      <color rgb="FFF32B2B"/>
      <color rgb="FFDB4E43"/>
      <color rgb="FFFC3222"/>
      <color rgb="FFF4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 BMI AND HEART BEAT'!$G$1</c:f>
              <c:strCache>
                <c:ptCount val="1"/>
                <c:pt idx="0">
                  <c:v>Heart beat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D252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AF-4BEF-AAE1-F987C8076F63}"/>
              </c:ext>
            </c:extLst>
          </c:dPt>
          <c:dPt>
            <c:idx val="1"/>
            <c:invertIfNegative val="0"/>
            <c:bubble3D val="0"/>
            <c:spPr>
              <a:solidFill>
                <a:srgbClr val="F32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AF-4BEF-AAE1-F987C8076F63}"/>
              </c:ext>
            </c:extLst>
          </c:dPt>
          <c:dPt>
            <c:idx val="2"/>
            <c:invertIfNegative val="0"/>
            <c:bubble3D val="0"/>
            <c:spPr>
              <a:solidFill>
                <a:srgbClr val="DB4E4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AF-4BEF-AAE1-F987C8076F63}"/>
              </c:ext>
            </c:extLst>
          </c:dPt>
          <c:dPt>
            <c:idx val="3"/>
            <c:invertIfNegative val="0"/>
            <c:bubble3D val="0"/>
            <c:spPr>
              <a:solidFill>
                <a:srgbClr val="DB4E4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AF-4BEF-AAE1-F987C8076F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AF-4BEF-AAE1-F987C8076F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AF-4BEF-AAE1-F987C8076F6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AF-4BEF-AAE1-F987C8076F6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BMI AND HEART BEAT'!$F$2:$F$8</c:f>
              <c:numCache>
                <c:formatCode>General</c:formatCode>
                <c:ptCount val="7"/>
                <c:pt idx="0">
                  <c:v>2022484408</c:v>
                </c:pt>
                <c:pt idx="1">
                  <c:v>4558609924</c:v>
                </c:pt>
                <c:pt idx="2">
                  <c:v>2347167796</c:v>
                </c:pt>
                <c:pt idx="3">
                  <c:v>4020332650</c:v>
                </c:pt>
                <c:pt idx="4">
                  <c:v>4388161847</c:v>
                </c:pt>
                <c:pt idx="5">
                  <c:v>2026352035</c:v>
                </c:pt>
                <c:pt idx="6">
                  <c:v>5553957443</c:v>
                </c:pt>
              </c:numCache>
            </c:numRef>
          </c:cat>
          <c:val>
            <c:numRef>
              <c:f>' BMI AND HEART BEAT'!$G$2:$G$8</c:f>
              <c:numCache>
                <c:formatCode>0</c:formatCode>
                <c:ptCount val="7"/>
                <c:pt idx="0">
                  <c:v>203</c:v>
                </c:pt>
                <c:pt idx="1">
                  <c:v>199</c:v>
                </c:pt>
                <c:pt idx="2">
                  <c:v>195</c:v>
                </c:pt>
                <c:pt idx="3">
                  <c:v>191</c:v>
                </c:pt>
                <c:pt idx="4">
                  <c:v>180</c:v>
                </c:pt>
                <c:pt idx="5">
                  <c:v>125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AF-4BEF-AAE1-F987C807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055120"/>
        <c:axId val="1704213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BMI AND HEART BEAT'!$F$1</c15:sqref>
                        </c15:formulaRef>
                      </c:ext>
                    </c:extLst>
                    <c:strCache>
                      <c:ptCount val="1"/>
                      <c:pt idx="0">
                        <c:v>Customer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 BMI AND HEART BEAT'!$F$2:$F$8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2022484408</c:v>
                      </c:pt>
                      <c:pt idx="1">
                        <c:v>4558609924</c:v>
                      </c:pt>
                      <c:pt idx="2">
                        <c:v>2347167796</c:v>
                      </c:pt>
                      <c:pt idx="3">
                        <c:v>4020332650</c:v>
                      </c:pt>
                      <c:pt idx="4">
                        <c:v>4388161847</c:v>
                      </c:pt>
                      <c:pt idx="5">
                        <c:v>2026352035</c:v>
                      </c:pt>
                      <c:pt idx="6">
                        <c:v>5553957443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BMI AND HEART BEAT'!$F$2:$F$8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2022484408</c:v>
                      </c:pt>
                      <c:pt idx="1">
                        <c:v>4558609924</c:v>
                      </c:pt>
                      <c:pt idx="2">
                        <c:v>2347167796</c:v>
                      </c:pt>
                      <c:pt idx="3">
                        <c:v>4020332650</c:v>
                      </c:pt>
                      <c:pt idx="4">
                        <c:v>4388161847</c:v>
                      </c:pt>
                      <c:pt idx="5">
                        <c:v>2026352035</c:v>
                      </c:pt>
                      <c:pt idx="6">
                        <c:v>5553957443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FAF-4BEF-AAE1-F987C8076F63}"/>
                  </c:ext>
                </c:extLst>
              </c15:ser>
            </c15:filteredBarSeries>
          </c:ext>
        </c:extLst>
      </c:barChart>
      <c:catAx>
        <c:axId val="171705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13040"/>
        <c:crosses val="autoZero"/>
        <c:auto val="1"/>
        <c:lblAlgn val="ctr"/>
        <c:lblOffset val="100"/>
        <c:noMultiLvlLbl val="0"/>
      </c:catAx>
      <c:valAx>
        <c:axId val="17042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beat Per 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6304596540817"/>
          <c:y val="0.16706483331374622"/>
          <c:w val="0.75167488679299699"/>
          <c:h val="0.66106130763505311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 BMI AND HEART BEAT'!$B$1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FD2525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C-4979-BF38-6C3401C9226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C-4979-BF38-6C3401C92261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C-4979-BF38-6C3401C92261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4C-4979-BF38-6C3401C92261}"/>
              </c:ext>
            </c:extLst>
          </c:dPt>
          <c:dPt>
            <c:idx val="5"/>
            <c:invertIfNegative val="1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4C-4979-BF38-6C3401C92261}"/>
              </c:ext>
            </c:extLst>
          </c:dPt>
          <c:dPt>
            <c:idx val="6"/>
            <c:invertIfNegative val="1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4C-4979-BF38-6C3401C92261}"/>
              </c:ext>
            </c:extLst>
          </c:dPt>
          <c:dPt>
            <c:idx val="7"/>
            <c:invertIfNegative val="1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4C-4979-BF38-6C3401C92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 BMI AND HEART BEAT'!$A$2:$A$9</c:f>
              <c:numCache>
                <c:formatCode>General</c:formatCode>
                <c:ptCount val="8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  <c:pt idx="5">
                  <c:v>6962181067</c:v>
                </c:pt>
                <c:pt idx="6">
                  <c:v>1503960366</c:v>
                </c:pt>
                <c:pt idx="7">
                  <c:v>2873212765</c:v>
                </c:pt>
              </c:numCache>
            </c:numRef>
          </c:cat>
          <c:val>
            <c:numRef>
              <c:f>' BMI AND HEART BEAT'!$B$2:$B$9</c:f>
              <c:numCache>
                <c:formatCode>0.00</c:formatCode>
                <c:ptCount val="8"/>
                <c:pt idx="0">
                  <c:v>47.540000915527301</c:v>
                </c:pt>
                <c:pt idx="1">
                  <c:v>28</c:v>
                </c:pt>
                <c:pt idx="2">
                  <c:v>27.414999961853049</c:v>
                </c:pt>
                <c:pt idx="3">
                  <c:v>27.213999938964843</c:v>
                </c:pt>
                <c:pt idx="4">
                  <c:v>25.487083355585739</c:v>
                </c:pt>
                <c:pt idx="5">
                  <c:v>24.027999750773112</c:v>
                </c:pt>
                <c:pt idx="6">
                  <c:v>22.649999618530298</c:v>
                </c:pt>
                <c:pt idx="7">
                  <c:v>21.570000648498549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E-C04C-4979-BF38-6C3401C922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2096768"/>
        <c:axId val="1595656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BMI AND HEART BEAT'!$A$1</c15:sqref>
                        </c15:formulaRef>
                      </c:ext>
                    </c:extLst>
                    <c:strCache>
                      <c:ptCount val="1"/>
                      <c:pt idx="0">
                        <c:v>Customer ID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 BMI AND HEART BEAT'!$A$2:$A$9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1927972279</c:v>
                      </c:pt>
                      <c:pt idx="1">
                        <c:v>5577150313</c:v>
                      </c:pt>
                      <c:pt idx="2">
                        <c:v>4319703577</c:v>
                      </c:pt>
                      <c:pt idx="3">
                        <c:v>4558609924</c:v>
                      </c:pt>
                      <c:pt idx="4">
                        <c:v>8877689391</c:v>
                      </c:pt>
                      <c:pt idx="5">
                        <c:v>6962181067</c:v>
                      </c:pt>
                      <c:pt idx="6">
                        <c:v>1503960366</c:v>
                      </c:pt>
                      <c:pt idx="7">
                        <c:v>2873212765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BMI AND HEART BEAT'!$A$2:$A$9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1927972279</c:v>
                      </c:pt>
                      <c:pt idx="1">
                        <c:v>5577150313</c:v>
                      </c:pt>
                      <c:pt idx="2">
                        <c:v>4319703577</c:v>
                      </c:pt>
                      <c:pt idx="3">
                        <c:v>4558609924</c:v>
                      </c:pt>
                      <c:pt idx="4">
                        <c:v>8877689391</c:v>
                      </c:pt>
                      <c:pt idx="5">
                        <c:v>6962181067</c:v>
                      </c:pt>
                      <c:pt idx="6">
                        <c:v>1503960366</c:v>
                      </c:pt>
                      <c:pt idx="7">
                        <c:v>2873212765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04C-4979-BF38-6C3401C92261}"/>
                  </c:ext>
                </c:extLst>
              </c15:ser>
            </c15:filteredBarSeries>
          </c:ext>
        </c:extLst>
      </c:barChart>
      <c:catAx>
        <c:axId val="159209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56128"/>
        <c:crosses val="autoZero"/>
        <c:auto val="1"/>
        <c:lblAlgn val="ctr"/>
        <c:lblOffset val="100"/>
        <c:noMultiLvlLbl val="0"/>
      </c:catAx>
      <c:valAx>
        <c:axId val="15956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8</xdr:row>
      <xdr:rowOff>9524</xdr:rowOff>
    </xdr:from>
    <xdr:to>
      <xdr:col>21</xdr:col>
      <xdr:colOff>361950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DCD7D-2BF8-4D78-958E-B9CB6BF38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</xdr:row>
      <xdr:rowOff>9525</xdr:rowOff>
    </xdr:from>
    <xdr:to>
      <xdr:col>10</xdr:col>
      <xdr:colOff>304801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1AA23-F961-4AC6-B274-2098DE85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AF51-24CA-4451-B7B2-CD1D82FFB431}">
  <dimension ref="A1:G22"/>
  <sheetViews>
    <sheetView tabSelected="1" workbookViewId="0">
      <selection activeCell="I6" sqref="I6"/>
    </sheetView>
  </sheetViews>
  <sheetFormatPr defaultRowHeight="15" x14ac:dyDescent="0.25"/>
  <cols>
    <col min="1" max="1" width="16.5703125" bestFit="1" customWidth="1"/>
    <col min="2" max="2" width="20" bestFit="1" customWidth="1"/>
    <col min="3" max="3" width="14.7109375" bestFit="1" customWidth="1"/>
    <col min="4" max="4" width="9.5703125" customWidth="1"/>
    <col min="5" max="5" width="8.85546875" customWidth="1"/>
    <col min="6" max="6" width="14.5703125" bestFit="1" customWidth="1"/>
    <col min="7" max="7" width="15.42578125" customWidth="1"/>
    <col min="8" max="8" width="14.5703125" bestFit="1" customWidth="1"/>
    <col min="9" max="9" width="11.85546875" bestFit="1" customWidth="1"/>
  </cols>
  <sheetData>
    <row r="1" spans="1:7" ht="16.5" thickTop="1" thickBot="1" x14ac:dyDescent="0.3">
      <c r="A1" s="1" t="s">
        <v>6</v>
      </c>
      <c r="B1" s="1" t="s">
        <v>0</v>
      </c>
      <c r="C1" s="2" t="s">
        <v>1</v>
      </c>
      <c r="F1" s="1" t="s">
        <v>6</v>
      </c>
      <c r="G1" s="1" t="s">
        <v>7</v>
      </c>
    </row>
    <row r="2" spans="1:7" ht="15.75" thickTop="1" x14ac:dyDescent="0.25">
      <c r="A2" s="17">
        <v>1927972279</v>
      </c>
      <c r="B2" s="3">
        <v>47.540000915527301</v>
      </c>
      <c r="C2" s="4" t="str">
        <f>IF(B2&gt;30,"Obesity",IF(25&lt;B2&lt;30,"Overweight",IF(B2&lt;25,"Healthy")))</f>
        <v>Obesity</v>
      </c>
      <c r="F2" s="17">
        <v>2022484408</v>
      </c>
      <c r="G2" s="14">
        <v>203</v>
      </c>
    </row>
    <row r="3" spans="1:7" x14ac:dyDescent="0.25">
      <c r="A3" s="18">
        <v>5577150313</v>
      </c>
      <c r="B3" s="6">
        <v>28</v>
      </c>
      <c r="C3" s="7" t="str">
        <f>IF(B3&gt;30,"obesity",IF(B3&lt;30,"Overweight",IF(B3&lt;25,"healthy")))</f>
        <v>Overweight</v>
      </c>
      <c r="F3" s="18">
        <v>4558609924</v>
      </c>
      <c r="G3" s="15">
        <v>199</v>
      </c>
    </row>
    <row r="4" spans="1:7" x14ac:dyDescent="0.25">
      <c r="A4" s="18">
        <v>4319703577</v>
      </c>
      <c r="B4" s="6">
        <v>27.414999961853049</v>
      </c>
      <c r="C4" s="7" t="str">
        <f>IF(B4&gt;30,"obesity",IF(B4&lt;30,"Overweight",IF(B4&lt;25,"healthy")))</f>
        <v>Overweight</v>
      </c>
      <c r="F4" s="18">
        <v>2347167796</v>
      </c>
      <c r="G4" s="15">
        <v>195</v>
      </c>
    </row>
    <row r="5" spans="1:7" x14ac:dyDescent="0.25">
      <c r="A5" s="18">
        <v>4558609924</v>
      </c>
      <c r="B5" s="6">
        <v>27.213999938964843</v>
      </c>
      <c r="C5" s="7" t="str">
        <f>IF(B5&gt;30,"obesity",IF(B5&lt;30,"Overweight",IF(B5&lt;25,"healthy")))</f>
        <v>Overweight</v>
      </c>
      <c r="F5" s="18">
        <v>4020332650</v>
      </c>
      <c r="G5" s="15">
        <v>191</v>
      </c>
    </row>
    <row r="6" spans="1:7" x14ac:dyDescent="0.25">
      <c r="A6" s="18">
        <v>8877689391</v>
      </c>
      <c r="B6" s="6">
        <v>25.487083355585739</v>
      </c>
      <c r="C6" s="8" t="str">
        <f>IF(B6&gt;30,"obesity",IF(B6&lt;30,"Overweight",IF(B6&lt;25,"healthy")))</f>
        <v>Overweight</v>
      </c>
      <c r="F6" s="5">
        <v>4388161847</v>
      </c>
      <c r="G6" s="15">
        <v>180</v>
      </c>
    </row>
    <row r="7" spans="1:7" x14ac:dyDescent="0.25">
      <c r="A7" s="5">
        <v>6962181067</v>
      </c>
      <c r="B7" s="6">
        <v>24.027999750773112</v>
      </c>
      <c r="C7" s="9" t="str">
        <f>IF(B7&gt;30,"obesity",IF(25&lt;B7&lt;30,"overweight",IF(B7&lt;25,"Healthy")))</f>
        <v>Healthy</v>
      </c>
      <c r="F7" s="5">
        <v>2026352035</v>
      </c>
      <c r="G7" s="15">
        <v>125</v>
      </c>
    </row>
    <row r="8" spans="1:7" ht="15.75" thickBot="1" x14ac:dyDescent="0.3">
      <c r="A8" s="5">
        <v>1503960366</v>
      </c>
      <c r="B8" s="6">
        <v>22.649999618530298</v>
      </c>
      <c r="C8" s="10" t="str">
        <f>IF(B8&gt;30,"obesity",IF(25&lt;B8&lt;30,"overweight",IF(B8&lt;25,"Healthy")))</f>
        <v>Healthy</v>
      </c>
      <c r="F8" s="11">
        <v>5553957443</v>
      </c>
      <c r="G8" s="16">
        <v>106</v>
      </c>
    </row>
    <row r="9" spans="1:7" ht="16.5" thickTop="1" thickBot="1" x14ac:dyDescent="0.3">
      <c r="A9" s="11">
        <v>2873212765</v>
      </c>
      <c r="B9" s="12">
        <v>21.570000648498549</v>
      </c>
      <c r="C9" s="13" t="str">
        <f>IF(B9&gt;30,"obesity",IF(25&lt;B9&lt;30,"overweight",IF(B9&lt;25,"Healthy")))</f>
        <v>Healthy</v>
      </c>
    </row>
    <row r="10" spans="1:7" ht="16.5" thickTop="1" thickBot="1" x14ac:dyDescent="0.3"/>
    <row r="11" spans="1:7" ht="15" customHeight="1" x14ac:dyDescent="0.25">
      <c r="A11" s="19" t="s">
        <v>3</v>
      </c>
      <c r="B11" s="20"/>
      <c r="C11" s="21"/>
      <c r="E11" s="19" t="s">
        <v>4</v>
      </c>
      <c r="F11" s="20"/>
      <c r="G11" s="21"/>
    </row>
    <row r="12" spans="1:7" x14ac:dyDescent="0.25">
      <c r="A12" s="22"/>
      <c r="B12" s="23"/>
      <c r="C12" s="24"/>
      <c r="E12" s="22"/>
      <c r="F12" s="23"/>
      <c r="G12" s="24"/>
    </row>
    <row r="13" spans="1:7" x14ac:dyDescent="0.25">
      <c r="A13" s="22"/>
      <c r="B13" s="23"/>
      <c r="C13" s="24"/>
      <c r="E13" s="22"/>
      <c r="F13" s="23"/>
      <c r="G13" s="24"/>
    </row>
    <row r="14" spans="1:7" x14ac:dyDescent="0.25">
      <c r="A14" s="22"/>
      <c r="B14" s="23"/>
      <c r="C14" s="24"/>
      <c r="E14" s="22"/>
      <c r="F14" s="23"/>
      <c r="G14" s="24"/>
    </row>
    <row r="15" spans="1:7" ht="15" customHeight="1" x14ac:dyDescent="0.25">
      <c r="A15" s="22"/>
      <c r="B15" s="23"/>
      <c r="C15" s="24"/>
      <c r="E15" s="22"/>
      <c r="F15" s="23"/>
      <c r="G15" s="24"/>
    </row>
    <row r="16" spans="1:7" x14ac:dyDescent="0.25">
      <c r="A16" s="22"/>
      <c r="B16" s="23"/>
      <c r="C16" s="24"/>
      <c r="E16" s="22"/>
      <c r="F16" s="23"/>
      <c r="G16" s="24"/>
    </row>
    <row r="17" spans="1:7" x14ac:dyDescent="0.25">
      <c r="A17" s="22"/>
      <c r="B17" s="23"/>
      <c r="C17" s="24"/>
      <c r="E17" s="22"/>
      <c r="F17" s="23"/>
      <c r="G17" s="24"/>
    </row>
    <row r="18" spans="1:7" ht="15.75" thickBot="1" x14ac:dyDescent="0.3">
      <c r="A18" s="25"/>
      <c r="B18" s="26"/>
      <c r="C18" s="27"/>
      <c r="E18" s="25"/>
      <c r="F18" s="26"/>
      <c r="G18" s="27"/>
    </row>
    <row r="19" spans="1:7" ht="15.75" thickBot="1" x14ac:dyDescent="0.3"/>
    <row r="20" spans="1:7" x14ac:dyDescent="0.25">
      <c r="A20" s="28" t="s">
        <v>5</v>
      </c>
      <c r="B20" s="29"/>
      <c r="C20" s="29"/>
      <c r="D20" s="29"/>
      <c r="E20" s="29"/>
      <c r="F20" s="29"/>
      <c r="G20" s="30"/>
    </row>
    <row r="21" spans="1:7" x14ac:dyDescent="0.25">
      <c r="A21" s="31"/>
      <c r="B21" s="32"/>
      <c r="C21" s="32"/>
      <c r="D21" s="32"/>
      <c r="E21" s="32"/>
      <c r="F21" s="32"/>
      <c r="G21" s="33"/>
    </row>
    <row r="22" spans="1:7" ht="15.75" thickBot="1" x14ac:dyDescent="0.3">
      <c r="A22" s="34"/>
      <c r="B22" s="35"/>
      <c r="C22" s="35"/>
      <c r="D22" s="35"/>
      <c r="E22" s="35"/>
      <c r="F22" s="35"/>
      <c r="G22" s="36"/>
    </row>
  </sheetData>
  <sortState xmlns:xlrd2="http://schemas.microsoft.com/office/spreadsheetml/2017/richdata2" ref="A11:C18">
    <sortCondition descending="1" ref="C11:C18"/>
  </sortState>
  <mergeCells count="3">
    <mergeCell ref="A11:C18"/>
    <mergeCell ref="E11:G18"/>
    <mergeCell ref="A20:G22"/>
  </mergeCells>
  <conditionalFormatting sqref="B1:B9">
    <cfRule type="colorScale" priority="22">
      <colorScale>
        <cfvo type="min"/>
        <cfvo type="max"/>
        <color rgb="FFFCFCFF"/>
        <color rgb="FFF8696B"/>
      </colorScale>
    </cfRule>
  </conditionalFormatting>
  <conditionalFormatting sqref="B2:B9">
    <cfRule type="colorScale" priority="20">
      <colorScale>
        <cfvo type="min"/>
        <cfvo type="percentile" val="50"/>
        <cfvo type="max"/>
        <color rgb="FF92D050"/>
        <color rgb="FFFFEB84"/>
        <color rgb="FFFD2525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4">
      <colorScale>
        <cfvo type="min"/>
        <cfvo type="percentile" val="50"/>
        <cfvo type="max"/>
        <color rgb="FF92D050"/>
        <color rgb="FFFFEB84"/>
        <color rgb="FFFD2525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8">
    <cfRule type="colorScale" priority="1">
      <colorScale>
        <cfvo type="min"/>
        <cfvo type="num" val="150"/>
        <cfvo type="max"/>
        <color rgb="FF63BE7B"/>
        <color rgb="FFFFEB84"/>
        <color rgb="FFF8696B"/>
      </colorScale>
    </cfRule>
    <cfRule type="colorScale" priority="2">
      <colorScale>
        <cfvo type="min"/>
        <cfvo type="num" val="1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FD2525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94B1-05F9-4253-94EB-A4C22EA6BD3C}">
  <dimension ref="D2:O6"/>
  <sheetViews>
    <sheetView workbookViewId="0">
      <selection activeCell="Q4" sqref="Q4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2" spans="4:15" x14ac:dyDescent="0.25">
      <c r="D2" s="37" t="s">
        <v>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4:15" x14ac:dyDescent="0.25"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4:15" x14ac:dyDescent="0.25"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4:15" x14ac:dyDescent="0.25"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4:15" x14ac:dyDescent="0.25"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</sheetData>
  <mergeCells count="1">
    <mergeCell ref="D2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BMI AND HEART BEAT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Keerthanaa S</dc:creator>
  <cp:lastModifiedBy>Keerthanaa S</cp:lastModifiedBy>
  <dcterms:created xsi:type="dcterms:W3CDTF">2023-11-11T07:35:38Z</dcterms:created>
  <dcterms:modified xsi:type="dcterms:W3CDTF">2023-11-20T09:36:51Z</dcterms:modified>
</cp:coreProperties>
</file>