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01722dbc575f3/myR_on_GitHub/shiny/mlay1D/Doc/"/>
    </mc:Choice>
  </mc:AlternateContent>
  <xr:revisionPtr revIDLastSave="66" documentId="13_ncr:1_{F1535F5C-5A55-4A3A-A81C-6795A24ACB4A}" xr6:coauthVersionLast="45" xr6:coauthVersionMax="47" xr10:uidLastSave="{1D76E7C7-20CF-405C-A49F-E496264FC4FB}"/>
  <bookViews>
    <workbookView xWindow="-120" yWindow="-120" windowWidth="29040" windowHeight="15840" xr2:uid="{7ACBA4AB-D659-46CD-829D-BC57F2DB79A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" i="1" l="1"/>
  <c r="AY4" i="1" l="1"/>
  <c r="AX4" i="1"/>
  <c r="AW4" i="1"/>
  <c r="AJ4" i="1"/>
  <c r="A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Immerzeel, Kees van</author>
  </authors>
  <commentList>
    <comment ref="A2" authorId="0" shapeId="0" xr:uid="{E7FEA10E-DA4C-4125-82AD-4E0844884144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Intersection points</t>
        </r>
      </text>
    </comment>
    <comment ref="A3" authorId="0" shapeId="0" xr:uid="{6EFE9DF5-801B-4BEC-A507-42CD6F8EE7D5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Head on top of each section</t>
        </r>
      </text>
    </comment>
    <comment ref="B3" authorId="0" shapeId="0" xr:uid="{8908083A-132C-4ADA-9BE0-BE7C7D875CA0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Gt=VI --&gt; GHG=0,6 m-mv; GLG&gt;1,2 m-mv (stel 1,5 m-mv) --&gt; gemiddeld 1,05 m-mv. Mv=0,4 m+NAP --&gt; gemiddelde gws=0,4-1,05=</t>
        </r>
      </text>
    </comment>
    <comment ref="AK3" authorId="0" shapeId="0" xr:uid="{4A33975C-D1BF-4FAB-879D-9419546AEC66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• De maaiveldhoogte in deelgebied zuid is NAP-1,0m. Na aanslibbing loopt dit op tot NAP+0,0m. Die hoogte wordt voor de berekening aangehouden als ondergrens. gemiddeld hoogwater +1,3 m+NAP. 
De gemiddelde bandbreedte van waterstanden in het plangebied is bij hoogwater circa NAP +0,80 m en bij laagwater circa NAP -0,20 m????
</t>
        </r>
      </text>
    </comment>
    <comment ref="AZ3" authorId="0" shapeId="0" xr:uid="{240D4D26-86C2-4382-94E6-F718C9FD4C08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Wadhoogte 0 m+NAP; gemiddeld hoogwater +1,3 m+NAP. Gemiddeld +0,65 m+NAP</t>
        </r>
      </text>
    </comment>
    <comment ref="BJ3" authorId="0" shapeId="0" xr:uid="{49409FEE-DB1B-4065-813A-6B7E272374E6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 Gemiddeld tij: hoogwater NAP+1,30, laagwater NAP-1,53m</t>
        </r>
      </text>
    </comment>
    <comment ref="A4" authorId="0" shapeId="0" xr:uid="{942F1262-BABD-4D88-8BAF-03CA21FCA0D0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B4" authorId="0" shapeId="0" xr:uid="{1021C341-BB47-46E3-BB5B-A2E9EB0A1866}">
      <text>
        <r>
          <rPr>
            <b/>
            <sz val="9"/>
            <color indexed="81"/>
            <rFont val="Tahoma"/>
            <family val="2"/>
          </rPr>
          <t>Immerzeel, Kees van: = hydraulische weerstand boven evt. zandbaan</t>
        </r>
      </text>
    </comment>
    <comment ref="A5" authorId="0" shapeId="0" xr:uid="{5FA008F8-14A3-4C1D-8985-C042A901363E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A6" authorId="0" shapeId="0" xr:uid="{8F60110B-BE73-444F-AB5C-11F5972DEA14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  <comment ref="A7" authorId="0" shapeId="0" xr:uid="{76A5A0F9-1345-44DD-A5EC-C546C60C6CFA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Vertical hydraulic resistance</t>
        </r>
      </text>
    </comment>
    <comment ref="A8" authorId="0" shapeId="0" xr:uid="{A90BCAA5-4E72-41B5-A99A-94F21580D0E1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Transmissivity</t>
        </r>
      </text>
    </comment>
    <comment ref="A9" authorId="0" shapeId="0" xr:uid="{DD569525-D564-41FC-ACA3-05309050AB3C}">
      <text>
        <r>
          <rPr>
            <b/>
            <sz val="9"/>
            <color indexed="81"/>
            <rFont val="Tahoma"/>
            <charset val="1"/>
          </rPr>
          <t>Immerzeel, Kees van:</t>
        </r>
        <r>
          <rPr>
            <sz val="9"/>
            <color indexed="81"/>
            <rFont val="Tahoma"/>
            <charset val="1"/>
          </rPr>
          <t xml:space="preserve">
Nodal injections</t>
        </r>
      </text>
    </comment>
  </commentList>
</comments>
</file>

<file path=xl/sharedStrings.xml><?xml version="1.0" encoding="utf-8"?>
<sst xmlns="http://schemas.openxmlformats.org/spreadsheetml/2006/main" count="89" uniqueCount="15">
  <si>
    <t>Polder</t>
  </si>
  <si>
    <t>Slibopvang</t>
  </si>
  <si>
    <t>Dijk</t>
  </si>
  <si>
    <t>Wad</t>
  </si>
  <si>
    <t>Geul</t>
  </si>
  <si>
    <t>h (m+NAP)</t>
  </si>
  <si>
    <t>kD1 (m2/d)</t>
  </si>
  <si>
    <t>kD2 (m2/d)</t>
  </si>
  <si>
    <t>c0 (d)</t>
  </si>
  <si>
    <t>c1 (d)</t>
  </si>
  <si>
    <t xml:space="preserve">Nieuwe hoofdwatergang </t>
  </si>
  <si>
    <t>x (m)</t>
  </si>
  <si>
    <t>Q1 (m2/d)</t>
  </si>
  <si>
    <t>Q2 (m2/d)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</si>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</sst>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2" borderId="0" xfId="0" applyNumberFormat="1" applyFill="1"/>
    <xf numFmtId="0" fontId="0" fillId="7" borderId="0" xfId="0" applyFill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8" borderId="0" xfId="0" applyFill="1"/>
    <xf numFmtId="2" fontId="0" fillId="8" borderId="0" xfId="0" applyNumberFormat="1" applyFill="1"/>
    <xf numFmtId="0" fontId="1" fillId="8" borderId="0" xfId="0" applyFont="1" applyFill="1"/>
    <xf numFmtId="0" fontId="0" fillId="9" borderId="0" xfId="0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6BD5-1B8D-46B8-962A-150B009AC3A9}">
  <dimension ref="A1:BW16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23.140625" customWidth="1"/>
    <col min="2" max="2" width="5.28515625" style="1" bestFit="1" customWidth="1"/>
    <col min="3" max="32" width="5" style="1" customWidth="1"/>
    <col min="33" max="34" width="5.28515625" style="1" customWidth="1"/>
    <col min="35" max="36" width="8" style="1" bestFit="1" customWidth="1"/>
    <col min="37" max="37" width="5" style="1" bestFit="1" customWidth="1"/>
    <col min="38" max="47" width="5" style="1" customWidth="1"/>
    <col min="48" max="48" width="5" style="1" bestFit="1" customWidth="1"/>
    <col min="49" max="49" width="8" style="1" bestFit="1" customWidth="1"/>
    <col min="50" max="50" width="8" style="1" customWidth="1"/>
    <col min="51" max="51" width="8" style="1" bestFit="1" customWidth="1"/>
    <col min="52" max="52" width="5" bestFit="1" customWidth="1"/>
    <col min="53" max="60" width="5" customWidth="1"/>
    <col min="61" max="62" width="5" bestFit="1" customWidth="1"/>
    <col min="63" max="66" width="5" customWidth="1"/>
    <col min="67" max="68" width="5" bestFit="1" customWidth="1"/>
    <col min="69" max="74" width="5" customWidth="1"/>
    <col min="75" max="75" width="5.42578125" bestFit="1" customWidth="1"/>
  </cols>
  <sheetData>
    <row r="1" spans="1:75" x14ac:dyDescent="0.25">
      <c r="A1" s="8" t="s">
        <v>14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7" t="s">
        <v>0</v>
      </c>
      <c r="K1" s="17" t="s">
        <v>0</v>
      </c>
      <c r="L1" s="17" t="s">
        <v>0</v>
      </c>
      <c r="M1" s="17" t="s">
        <v>0</v>
      </c>
      <c r="N1" s="17" t="s">
        <v>0</v>
      </c>
      <c r="O1" s="17" t="s">
        <v>0</v>
      </c>
      <c r="P1" s="17" t="s">
        <v>0</v>
      </c>
      <c r="Q1" s="17" t="s">
        <v>0</v>
      </c>
      <c r="R1" s="17" t="s">
        <v>0</v>
      </c>
      <c r="S1" s="17" t="s">
        <v>0</v>
      </c>
      <c r="T1" s="17" t="s">
        <v>0</v>
      </c>
      <c r="U1" s="17" t="s">
        <v>0</v>
      </c>
      <c r="V1" s="17" t="s">
        <v>0</v>
      </c>
      <c r="W1" s="17" t="s">
        <v>0</v>
      </c>
      <c r="X1" s="17" t="s">
        <v>0</v>
      </c>
      <c r="Y1" s="17" t="s">
        <v>0</v>
      </c>
      <c r="Z1" s="17" t="s">
        <v>0</v>
      </c>
      <c r="AA1" s="17" t="s">
        <v>0</v>
      </c>
      <c r="AB1" s="17" t="s">
        <v>0</v>
      </c>
      <c r="AC1" s="17" t="s">
        <v>0</v>
      </c>
      <c r="AD1" s="17" t="s">
        <v>0</v>
      </c>
      <c r="AE1" s="17" t="s">
        <v>0</v>
      </c>
      <c r="AF1" s="17" t="s">
        <v>0</v>
      </c>
      <c r="AG1" s="17" t="s">
        <v>0</v>
      </c>
      <c r="AH1" s="17" t="s">
        <v>10</v>
      </c>
      <c r="AI1" s="17" t="s">
        <v>2</v>
      </c>
      <c r="AJ1" s="17" t="s">
        <v>2</v>
      </c>
      <c r="AK1" s="17" t="s">
        <v>1</v>
      </c>
      <c r="AL1" s="17" t="s">
        <v>1</v>
      </c>
      <c r="AM1" s="17" t="s">
        <v>1</v>
      </c>
      <c r="AN1" s="17" t="s">
        <v>1</v>
      </c>
      <c r="AO1" s="17" t="s">
        <v>1</v>
      </c>
      <c r="AP1" s="17" t="s">
        <v>1</v>
      </c>
      <c r="AQ1" s="17" t="s">
        <v>1</v>
      </c>
      <c r="AR1" s="17" t="s">
        <v>1</v>
      </c>
      <c r="AS1" s="17" t="s">
        <v>1</v>
      </c>
      <c r="AT1" s="17" t="s">
        <v>1</v>
      </c>
      <c r="AU1" s="17" t="s">
        <v>1</v>
      </c>
      <c r="AV1" s="17" t="s">
        <v>1</v>
      </c>
      <c r="AW1" s="17" t="s">
        <v>2</v>
      </c>
      <c r="AX1" s="17" t="s">
        <v>2</v>
      </c>
      <c r="AY1" s="17" t="s">
        <v>2</v>
      </c>
      <c r="AZ1" s="17" t="s">
        <v>3</v>
      </c>
      <c r="BA1" s="17" t="s">
        <v>3</v>
      </c>
      <c r="BB1" s="17" t="s">
        <v>3</v>
      </c>
      <c r="BC1" s="17" t="s">
        <v>3</v>
      </c>
      <c r="BD1" s="17" t="s">
        <v>3</v>
      </c>
      <c r="BE1" s="17" t="s">
        <v>3</v>
      </c>
      <c r="BF1" s="17" t="s">
        <v>3</v>
      </c>
      <c r="BG1" s="17" t="s">
        <v>3</v>
      </c>
      <c r="BH1" s="17" t="s">
        <v>3</v>
      </c>
      <c r="BI1" s="17" t="s">
        <v>3</v>
      </c>
      <c r="BJ1" s="17" t="s">
        <v>4</v>
      </c>
      <c r="BK1" s="17" t="s">
        <v>4</v>
      </c>
      <c r="BL1" s="17" t="s">
        <v>4</v>
      </c>
      <c r="BM1" s="17" t="s">
        <v>4</v>
      </c>
      <c r="BN1" s="17" t="s">
        <v>4</v>
      </c>
      <c r="BO1" s="17" t="s">
        <v>4</v>
      </c>
      <c r="BP1" s="17" t="s">
        <v>3</v>
      </c>
      <c r="BQ1" s="17" t="s">
        <v>3</v>
      </c>
      <c r="BR1" s="17" t="s">
        <v>3</v>
      </c>
      <c r="BS1" s="17" t="s">
        <v>3</v>
      </c>
      <c r="BT1" s="17" t="s">
        <v>3</v>
      </c>
      <c r="BU1" s="17" t="s">
        <v>3</v>
      </c>
      <c r="BV1" s="17" t="s">
        <v>3</v>
      </c>
      <c r="BW1" s="17" t="s">
        <v>3</v>
      </c>
    </row>
    <row r="2" spans="1:75" x14ac:dyDescent="0.25">
      <c r="A2" s="8" t="s">
        <v>11</v>
      </c>
      <c r="B2" s="2">
        <v>0</v>
      </c>
      <c r="C2" s="2">
        <v>25</v>
      </c>
      <c r="D2" s="2">
        <v>50</v>
      </c>
      <c r="E2" s="2">
        <v>75</v>
      </c>
      <c r="F2" s="2">
        <v>100</v>
      </c>
      <c r="G2" s="2">
        <v>125</v>
      </c>
      <c r="H2" s="2">
        <v>150</v>
      </c>
      <c r="I2" s="2">
        <v>175</v>
      </c>
      <c r="J2" s="2">
        <v>200</v>
      </c>
      <c r="K2" s="2">
        <v>225</v>
      </c>
      <c r="L2" s="2">
        <v>250</v>
      </c>
      <c r="M2" s="2">
        <v>275</v>
      </c>
      <c r="N2" s="2">
        <v>300</v>
      </c>
      <c r="O2" s="2">
        <v>325</v>
      </c>
      <c r="P2" s="2">
        <v>350</v>
      </c>
      <c r="Q2" s="2">
        <v>375</v>
      </c>
      <c r="R2" s="2">
        <v>400</v>
      </c>
      <c r="S2" s="2">
        <v>425</v>
      </c>
      <c r="T2" s="2">
        <v>450</v>
      </c>
      <c r="U2" s="2">
        <v>475</v>
      </c>
      <c r="V2" s="2">
        <v>500</v>
      </c>
      <c r="W2" s="2">
        <v>525</v>
      </c>
      <c r="X2" s="2">
        <v>550</v>
      </c>
      <c r="Y2" s="2">
        <v>575</v>
      </c>
      <c r="Z2" s="2">
        <v>600</v>
      </c>
      <c r="AA2" s="2">
        <v>625</v>
      </c>
      <c r="AB2" s="2">
        <v>650</v>
      </c>
      <c r="AC2" s="2">
        <v>675</v>
      </c>
      <c r="AD2" s="2">
        <v>700</v>
      </c>
      <c r="AE2" s="2">
        <v>725</v>
      </c>
      <c r="AF2" s="2">
        <v>750</v>
      </c>
      <c r="AG2" s="2">
        <v>775</v>
      </c>
      <c r="AH2" s="14">
        <v>780</v>
      </c>
      <c r="AI2" s="4">
        <v>800</v>
      </c>
      <c r="AJ2" s="4">
        <v>825</v>
      </c>
      <c r="AK2" s="3">
        <v>850</v>
      </c>
      <c r="AL2" s="3">
        <v>875</v>
      </c>
      <c r="AM2" s="3">
        <v>900</v>
      </c>
      <c r="AN2" s="3">
        <v>925</v>
      </c>
      <c r="AO2" s="3">
        <v>950</v>
      </c>
      <c r="AP2" s="3">
        <v>975</v>
      </c>
      <c r="AQ2" s="3">
        <v>1000</v>
      </c>
      <c r="AR2" s="3">
        <v>1025</v>
      </c>
      <c r="AS2" s="3">
        <v>1050</v>
      </c>
      <c r="AT2" s="3">
        <v>1075</v>
      </c>
      <c r="AU2" s="3">
        <v>1100</v>
      </c>
      <c r="AV2" s="3">
        <v>1125</v>
      </c>
      <c r="AW2" s="4">
        <v>1150</v>
      </c>
      <c r="AX2" s="4">
        <v>1175</v>
      </c>
      <c r="AY2" s="4">
        <v>1200</v>
      </c>
      <c r="AZ2" s="5">
        <v>1225</v>
      </c>
      <c r="BA2" s="5">
        <v>1250</v>
      </c>
      <c r="BB2" s="5">
        <v>1275</v>
      </c>
      <c r="BC2" s="5">
        <v>1300</v>
      </c>
      <c r="BD2" s="5">
        <v>1325</v>
      </c>
      <c r="BE2" s="5">
        <v>1350</v>
      </c>
      <c r="BF2" s="5">
        <v>1375</v>
      </c>
      <c r="BG2" s="5">
        <v>1400</v>
      </c>
      <c r="BH2" s="5">
        <v>1425</v>
      </c>
      <c r="BI2" s="5">
        <v>1450</v>
      </c>
      <c r="BJ2" s="6">
        <v>1475</v>
      </c>
      <c r="BK2" s="6">
        <v>1500</v>
      </c>
      <c r="BL2" s="6">
        <v>1525</v>
      </c>
      <c r="BM2" s="6">
        <v>1550</v>
      </c>
      <c r="BN2" s="6">
        <v>1575</v>
      </c>
      <c r="BO2" s="6">
        <v>1600</v>
      </c>
      <c r="BP2" s="5">
        <v>1625</v>
      </c>
      <c r="BQ2" s="5">
        <v>1650</v>
      </c>
      <c r="BR2" s="5">
        <v>1675</v>
      </c>
      <c r="BS2" s="5">
        <v>1700</v>
      </c>
      <c r="BT2" s="5">
        <v>1725</v>
      </c>
      <c r="BU2" s="5">
        <v>1750</v>
      </c>
      <c r="BV2" s="5">
        <v>1775</v>
      </c>
      <c r="BW2" s="5"/>
    </row>
    <row r="3" spans="1:75" x14ac:dyDescent="0.25">
      <c r="A3" s="8" t="s">
        <v>5</v>
      </c>
      <c r="B3" s="7">
        <v>-0.65</v>
      </c>
      <c r="C3" s="7">
        <v>-0.65</v>
      </c>
      <c r="D3" s="7">
        <v>-0.65</v>
      </c>
      <c r="E3" s="7">
        <v>-0.65</v>
      </c>
      <c r="F3" s="7">
        <v>-0.65</v>
      </c>
      <c r="G3" s="7">
        <v>-0.65</v>
      </c>
      <c r="H3" s="7">
        <v>-0.65</v>
      </c>
      <c r="I3" s="7">
        <v>-0.65</v>
      </c>
      <c r="J3" s="7">
        <v>-0.65</v>
      </c>
      <c r="K3" s="7">
        <v>-0.65</v>
      </c>
      <c r="L3" s="7">
        <v>-0.65</v>
      </c>
      <c r="M3" s="7">
        <v>-0.65</v>
      </c>
      <c r="N3" s="7">
        <v>-0.65</v>
      </c>
      <c r="O3" s="7">
        <v>-0.65</v>
      </c>
      <c r="P3" s="7">
        <v>-0.65</v>
      </c>
      <c r="Q3" s="7">
        <v>-0.65</v>
      </c>
      <c r="R3" s="7">
        <v>-0.65</v>
      </c>
      <c r="S3" s="7">
        <v>-0.65</v>
      </c>
      <c r="T3" s="7">
        <v>-0.65</v>
      </c>
      <c r="U3" s="7">
        <v>-0.65</v>
      </c>
      <c r="V3" s="7">
        <v>-0.65</v>
      </c>
      <c r="W3" s="7">
        <v>-0.65</v>
      </c>
      <c r="X3" s="7">
        <v>-0.65</v>
      </c>
      <c r="Y3" s="7">
        <v>-0.65</v>
      </c>
      <c r="Z3" s="7">
        <v>-0.65</v>
      </c>
      <c r="AA3" s="7">
        <v>-0.65</v>
      </c>
      <c r="AB3" s="7">
        <v>-0.65</v>
      </c>
      <c r="AC3" s="7">
        <v>-0.65</v>
      </c>
      <c r="AD3" s="7">
        <v>-0.65</v>
      </c>
      <c r="AE3" s="7">
        <v>-0.65</v>
      </c>
      <c r="AF3" s="7">
        <v>-0.65</v>
      </c>
      <c r="AG3" s="7">
        <v>-0.65</v>
      </c>
      <c r="AH3" s="15">
        <v>-1.2</v>
      </c>
      <c r="AI3" s="4">
        <v>1000</v>
      </c>
      <c r="AJ3" s="4">
        <v>1000</v>
      </c>
      <c r="AK3" s="3">
        <f>AVERAGE(0,1.3)</f>
        <v>0.65</v>
      </c>
      <c r="AL3" s="3">
        <v>0.65</v>
      </c>
      <c r="AM3" s="3">
        <v>0.65</v>
      </c>
      <c r="AN3" s="3">
        <v>0.65</v>
      </c>
      <c r="AO3" s="3">
        <v>0.65</v>
      </c>
      <c r="AP3" s="3">
        <v>0.65</v>
      </c>
      <c r="AQ3" s="3">
        <v>0.65</v>
      </c>
      <c r="AR3" s="3">
        <v>0.65</v>
      </c>
      <c r="AS3" s="3">
        <v>0.65</v>
      </c>
      <c r="AT3" s="3">
        <v>0.65</v>
      </c>
      <c r="AU3" s="3">
        <v>0.65</v>
      </c>
      <c r="AV3" s="3">
        <v>0.65</v>
      </c>
      <c r="AW3" s="4">
        <v>1000</v>
      </c>
      <c r="AX3" s="4">
        <v>1000</v>
      </c>
      <c r="AY3" s="4">
        <v>1000</v>
      </c>
      <c r="AZ3" s="5">
        <v>0.65</v>
      </c>
      <c r="BA3" s="5">
        <v>0.65</v>
      </c>
      <c r="BB3" s="5">
        <v>0.65</v>
      </c>
      <c r="BC3" s="5">
        <v>0.65</v>
      </c>
      <c r="BD3" s="5">
        <v>0.65</v>
      </c>
      <c r="BE3" s="5">
        <v>0.65</v>
      </c>
      <c r="BF3" s="5">
        <v>0.65</v>
      </c>
      <c r="BG3" s="5">
        <v>0.65</v>
      </c>
      <c r="BH3" s="5">
        <v>0.65</v>
      </c>
      <c r="BI3" s="5">
        <v>0.65</v>
      </c>
      <c r="BJ3" s="6">
        <v>-0.115</v>
      </c>
      <c r="BK3" s="6">
        <v>-0.115</v>
      </c>
      <c r="BL3" s="6">
        <v>-0.115</v>
      </c>
      <c r="BM3" s="6">
        <v>-0.115</v>
      </c>
      <c r="BN3" s="6">
        <v>-0.115</v>
      </c>
      <c r="BO3" s="6">
        <v>-0.115</v>
      </c>
      <c r="BP3" s="5">
        <v>0.65</v>
      </c>
      <c r="BQ3" s="5">
        <v>0.65</v>
      </c>
      <c r="BR3" s="5">
        <v>0.65</v>
      </c>
      <c r="BS3" s="5">
        <v>0.65</v>
      </c>
      <c r="BT3" s="5">
        <v>0.65</v>
      </c>
      <c r="BU3" s="5">
        <v>0.65</v>
      </c>
      <c r="BV3" s="5">
        <v>0.65</v>
      </c>
      <c r="BW3" s="5">
        <v>0.65</v>
      </c>
    </row>
    <row r="4" spans="1:75" x14ac:dyDescent="0.25">
      <c r="A4" s="8" t="s">
        <v>8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  <c r="M4" s="2">
        <v>100</v>
      </c>
      <c r="N4" s="2">
        <v>100</v>
      </c>
      <c r="O4" s="2">
        <v>100</v>
      </c>
      <c r="P4" s="2">
        <v>100</v>
      </c>
      <c r="Q4" s="2">
        <v>100</v>
      </c>
      <c r="R4" s="2">
        <v>100</v>
      </c>
      <c r="S4" s="2">
        <v>100</v>
      </c>
      <c r="T4" s="2">
        <v>100</v>
      </c>
      <c r="U4" s="2">
        <v>100</v>
      </c>
      <c r="V4" s="2">
        <v>100</v>
      </c>
      <c r="W4" s="2">
        <v>100</v>
      </c>
      <c r="X4" s="2">
        <v>100</v>
      </c>
      <c r="Y4" s="2">
        <v>100</v>
      </c>
      <c r="Z4" s="2">
        <v>100</v>
      </c>
      <c r="AA4" s="2">
        <v>100</v>
      </c>
      <c r="AB4" s="2">
        <v>100</v>
      </c>
      <c r="AC4" s="2">
        <v>100</v>
      </c>
      <c r="AD4" s="2">
        <v>100</v>
      </c>
      <c r="AE4" s="2">
        <v>100</v>
      </c>
      <c r="AF4" s="2">
        <v>100</v>
      </c>
      <c r="AG4" s="2">
        <v>100</v>
      </c>
      <c r="AH4" s="14">
        <v>1</v>
      </c>
      <c r="AI4" s="4">
        <f>10^6</f>
        <v>1000000</v>
      </c>
      <c r="AJ4" s="4">
        <f>10^6</f>
        <v>1000000</v>
      </c>
      <c r="AK4" s="3">
        <v>100</v>
      </c>
      <c r="AL4" s="3">
        <v>100</v>
      </c>
      <c r="AM4" s="3">
        <v>100</v>
      </c>
      <c r="AN4" s="3">
        <v>100</v>
      </c>
      <c r="AO4" s="3">
        <v>100</v>
      </c>
      <c r="AP4" s="3">
        <v>100</v>
      </c>
      <c r="AQ4" s="3">
        <v>100</v>
      </c>
      <c r="AR4" s="3">
        <v>100</v>
      </c>
      <c r="AS4" s="3">
        <v>100</v>
      </c>
      <c r="AT4" s="3">
        <v>100</v>
      </c>
      <c r="AU4" s="3">
        <v>100</v>
      </c>
      <c r="AV4" s="3">
        <v>100</v>
      </c>
      <c r="AW4" s="4">
        <f t="shared" ref="AW4:AY4" si="0">10^6</f>
        <v>1000000</v>
      </c>
      <c r="AX4" s="4">
        <f t="shared" si="0"/>
        <v>1000000</v>
      </c>
      <c r="AY4" s="4">
        <f t="shared" si="0"/>
        <v>1000000</v>
      </c>
      <c r="AZ4" s="5">
        <v>100</v>
      </c>
      <c r="BA4" s="5">
        <v>100</v>
      </c>
      <c r="BB4" s="5">
        <v>100</v>
      </c>
      <c r="BC4" s="5">
        <v>100</v>
      </c>
      <c r="BD4" s="5">
        <v>100</v>
      </c>
      <c r="BE4" s="5">
        <v>100</v>
      </c>
      <c r="BF4" s="5">
        <v>100</v>
      </c>
      <c r="BG4" s="5">
        <v>100</v>
      </c>
      <c r="BH4" s="5">
        <v>100</v>
      </c>
      <c r="BI4" s="5">
        <v>100</v>
      </c>
      <c r="BJ4" s="6">
        <v>1</v>
      </c>
      <c r="BK4" s="6">
        <v>1</v>
      </c>
      <c r="BL4" s="6">
        <v>1</v>
      </c>
      <c r="BM4" s="6">
        <v>1</v>
      </c>
      <c r="BN4" s="6">
        <v>1</v>
      </c>
      <c r="BO4" s="6">
        <v>1</v>
      </c>
      <c r="BP4" s="5">
        <v>100</v>
      </c>
      <c r="BQ4" s="5">
        <v>100</v>
      </c>
      <c r="BR4" s="5">
        <v>100</v>
      </c>
      <c r="BS4" s="5">
        <v>100</v>
      </c>
      <c r="BT4" s="5">
        <v>100</v>
      </c>
      <c r="BU4" s="5">
        <v>100</v>
      </c>
      <c r="BV4" s="5">
        <v>100</v>
      </c>
      <c r="BW4" s="5">
        <v>100</v>
      </c>
    </row>
    <row r="5" spans="1:75" x14ac:dyDescent="0.25">
      <c r="A5" s="8" t="s">
        <v>6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10</v>
      </c>
      <c r="R5" s="2">
        <v>10</v>
      </c>
      <c r="S5" s="2">
        <v>10</v>
      </c>
      <c r="T5" s="2">
        <v>10</v>
      </c>
      <c r="U5" s="2">
        <v>10</v>
      </c>
      <c r="V5" s="2">
        <v>10</v>
      </c>
      <c r="W5" s="2">
        <v>10</v>
      </c>
      <c r="X5" s="2">
        <v>10</v>
      </c>
      <c r="Y5" s="2">
        <v>10</v>
      </c>
      <c r="Z5" s="2">
        <v>10</v>
      </c>
      <c r="AA5" s="2">
        <v>10</v>
      </c>
      <c r="AB5" s="2">
        <v>10</v>
      </c>
      <c r="AC5" s="2">
        <v>10</v>
      </c>
      <c r="AD5" s="2">
        <v>10</v>
      </c>
      <c r="AE5" s="2">
        <v>10</v>
      </c>
      <c r="AF5" s="2">
        <v>10</v>
      </c>
      <c r="AG5" s="2">
        <v>10</v>
      </c>
      <c r="AH5" s="14">
        <v>10</v>
      </c>
      <c r="AI5" s="4">
        <v>10</v>
      </c>
      <c r="AJ5" s="4">
        <v>10</v>
      </c>
      <c r="AK5" s="3">
        <v>10</v>
      </c>
      <c r="AL5" s="3">
        <v>10</v>
      </c>
      <c r="AM5" s="3">
        <v>10</v>
      </c>
      <c r="AN5" s="3">
        <v>10</v>
      </c>
      <c r="AO5" s="3">
        <v>10</v>
      </c>
      <c r="AP5" s="3">
        <v>10</v>
      </c>
      <c r="AQ5" s="3">
        <v>10</v>
      </c>
      <c r="AR5" s="3">
        <v>10</v>
      </c>
      <c r="AS5" s="3">
        <v>10</v>
      </c>
      <c r="AT5" s="3">
        <v>10</v>
      </c>
      <c r="AU5" s="3">
        <v>10</v>
      </c>
      <c r="AV5" s="3">
        <v>10</v>
      </c>
      <c r="AW5" s="4">
        <v>10</v>
      </c>
      <c r="AX5" s="4">
        <v>10</v>
      </c>
      <c r="AY5" s="4">
        <v>10</v>
      </c>
      <c r="AZ5" s="5">
        <v>10</v>
      </c>
      <c r="BA5" s="5">
        <v>10</v>
      </c>
      <c r="BB5" s="5">
        <v>10</v>
      </c>
      <c r="BC5" s="5">
        <v>10</v>
      </c>
      <c r="BD5" s="5">
        <v>10</v>
      </c>
      <c r="BE5" s="5">
        <v>10</v>
      </c>
      <c r="BF5" s="5">
        <v>10</v>
      </c>
      <c r="BG5" s="5">
        <v>10</v>
      </c>
      <c r="BH5" s="5">
        <v>10</v>
      </c>
      <c r="BI5" s="5">
        <v>10</v>
      </c>
      <c r="BJ5" s="6">
        <v>10</v>
      </c>
      <c r="BK5" s="6">
        <v>10</v>
      </c>
      <c r="BL5" s="6">
        <v>10</v>
      </c>
      <c r="BM5" s="6">
        <v>10</v>
      </c>
      <c r="BN5" s="6">
        <v>10</v>
      </c>
      <c r="BO5" s="6">
        <v>10</v>
      </c>
      <c r="BP5" s="5">
        <v>10</v>
      </c>
      <c r="BQ5" s="5">
        <v>10</v>
      </c>
      <c r="BR5" s="5">
        <v>10</v>
      </c>
      <c r="BS5" s="5">
        <v>10</v>
      </c>
      <c r="BT5" s="5">
        <v>10</v>
      </c>
      <c r="BU5" s="5">
        <v>10</v>
      </c>
      <c r="BV5" s="5">
        <v>10</v>
      </c>
      <c r="BW5" s="5">
        <v>10</v>
      </c>
    </row>
    <row r="6" spans="1:75" x14ac:dyDescent="0.25">
      <c r="A6" s="8" t="s">
        <v>12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14">
        <v>0</v>
      </c>
      <c r="AI6" s="4">
        <v>0</v>
      </c>
      <c r="AJ6" s="4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4">
        <v>0</v>
      </c>
      <c r="AX6" s="4">
        <v>0</v>
      </c>
      <c r="AY6" s="4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/>
    </row>
    <row r="7" spans="1:75" x14ac:dyDescent="0.25">
      <c r="A7" s="8" t="s">
        <v>9</v>
      </c>
      <c r="B7" s="2">
        <v>2500</v>
      </c>
      <c r="C7" s="2">
        <v>2500</v>
      </c>
      <c r="D7" s="2">
        <v>2500</v>
      </c>
      <c r="E7" s="2">
        <v>2500</v>
      </c>
      <c r="F7" s="2">
        <v>2500</v>
      </c>
      <c r="G7" s="2">
        <v>2500</v>
      </c>
      <c r="H7" s="2">
        <v>2500</v>
      </c>
      <c r="I7" s="2">
        <v>2500</v>
      </c>
      <c r="J7" s="2">
        <v>2500</v>
      </c>
      <c r="K7" s="2">
        <v>2500</v>
      </c>
      <c r="L7" s="2">
        <v>2500</v>
      </c>
      <c r="M7" s="2">
        <v>2500</v>
      </c>
      <c r="N7" s="2">
        <v>2500</v>
      </c>
      <c r="O7" s="2">
        <v>2500</v>
      </c>
      <c r="P7" s="2">
        <v>2500</v>
      </c>
      <c r="Q7" s="2">
        <v>2500</v>
      </c>
      <c r="R7" s="2">
        <v>2500</v>
      </c>
      <c r="S7" s="2">
        <v>2500</v>
      </c>
      <c r="T7" s="2">
        <v>2500</v>
      </c>
      <c r="U7" s="2">
        <v>2500</v>
      </c>
      <c r="V7" s="2">
        <v>2500</v>
      </c>
      <c r="W7" s="2">
        <v>2500</v>
      </c>
      <c r="X7" s="2">
        <v>2500</v>
      </c>
      <c r="Y7" s="2">
        <v>2500</v>
      </c>
      <c r="Z7" s="2">
        <v>2500</v>
      </c>
      <c r="AA7" s="2">
        <v>2500</v>
      </c>
      <c r="AB7" s="2">
        <v>2500</v>
      </c>
      <c r="AC7" s="2">
        <v>2500</v>
      </c>
      <c r="AD7" s="2">
        <v>2500</v>
      </c>
      <c r="AE7" s="2">
        <v>2500</v>
      </c>
      <c r="AF7" s="2">
        <v>2500</v>
      </c>
      <c r="AG7" s="2">
        <v>2500</v>
      </c>
      <c r="AH7" s="14">
        <v>2500</v>
      </c>
      <c r="AI7" s="4">
        <v>2500</v>
      </c>
      <c r="AJ7" s="4">
        <v>2500</v>
      </c>
      <c r="AK7" s="3">
        <v>2500</v>
      </c>
      <c r="AL7" s="3">
        <v>2500</v>
      </c>
      <c r="AM7" s="3">
        <v>2500</v>
      </c>
      <c r="AN7" s="3">
        <v>2500</v>
      </c>
      <c r="AO7" s="3">
        <v>2500</v>
      </c>
      <c r="AP7" s="3">
        <v>2500</v>
      </c>
      <c r="AQ7" s="3">
        <v>2500</v>
      </c>
      <c r="AR7" s="3">
        <v>2500</v>
      </c>
      <c r="AS7" s="3">
        <v>2500</v>
      </c>
      <c r="AT7" s="3">
        <v>2500</v>
      </c>
      <c r="AU7" s="3">
        <v>2500</v>
      </c>
      <c r="AV7" s="3">
        <v>2500</v>
      </c>
      <c r="AW7" s="4">
        <v>2500</v>
      </c>
      <c r="AX7" s="4">
        <v>2500</v>
      </c>
      <c r="AY7" s="4">
        <v>2500</v>
      </c>
      <c r="AZ7" s="5">
        <v>2500</v>
      </c>
      <c r="BA7" s="5">
        <v>2500</v>
      </c>
      <c r="BB7" s="5">
        <v>2500</v>
      </c>
      <c r="BC7" s="5">
        <v>2500</v>
      </c>
      <c r="BD7" s="5">
        <v>2500</v>
      </c>
      <c r="BE7" s="5">
        <v>2500</v>
      </c>
      <c r="BF7" s="5">
        <v>1200</v>
      </c>
      <c r="BG7" s="5">
        <v>800</v>
      </c>
      <c r="BH7" s="5">
        <v>400</v>
      </c>
      <c r="BI7" s="5">
        <v>200</v>
      </c>
      <c r="BJ7" s="6">
        <v>1</v>
      </c>
      <c r="BK7" s="6">
        <v>1</v>
      </c>
      <c r="BL7" s="6">
        <v>1</v>
      </c>
      <c r="BM7" s="6">
        <v>1</v>
      </c>
      <c r="BN7" s="6">
        <v>1</v>
      </c>
      <c r="BO7" s="6">
        <v>1</v>
      </c>
      <c r="BP7" s="5">
        <v>200</v>
      </c>
      <c r="BQ7" s="5">
        <v>400</v>
      </c>
      <c r="BR7" s="5">
        <v>800</v>
      </c>
      <c r="BS7" s="5">
        <v>1200</v>
      </c>
      <c r="BT7" s="5">
        <v>2500</v>
      </c>
      <c r="BU7" s="5">
        <v>2500</v>
      </c>
      <c r="BV7" s="5">
        <v>2500</v>
      </c>
      <c r="BW7" s="5">
        <v>2500</v>
      </c>
    </row>
    <row r="8" spans="1:75" x14ac:dyDescent="0.25">
      <c r="A8" s="8" t="s">
        <v>7</v>
      </c>
      <c r="B8" s="2">
        <v>2000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2">
        <v>2000</v>
      </c>
      <c r="L8" s="2">
        <v>2000</v>
      </c>
      <c r="M8" s="2">
        <v>2000</v>
      </c>
      <c r="N8" s="2">
        <v>2000</v>
      </c>
      <c r="O8" s="2">
        <v>2000</v>
      </c>
      <c r="P8" s="2">
        <v>2000</v>
      </c>
      <c r="Q8" s="2">
        <v>2000</v>
      </c>
      <c r="R8" s="2">
        <v>2000</v>
      </c>
      <c r="S8" s="2">
        <v>2000</v>
      </c>
      <c r="T8" s="2">
        <v>2000</v>
      </c>
      <c r="U8" s="2">
        <v>2000</v>
      </c>
      <c r="V8" s="2">
        <v>2000</v>
      </c>
      <c r="W8" s="2">
        <v>2000</v>
      </c>
      <c r="X8" s="2">
        <v>2000</v>
      </c>
      <c r="Y8" s="2">
        <v>2000</v>
      </c>
      <c r="Z8" s="2">
        <v>2000</v>
      </c>
      <c r="AA8" s="2">
        <v>2000</v>
      </c>
      <c r="AB8" s="2">
        <v>2000</v>
      </c>
      <c r="AC8" s="2">
        <v>2000</v>
      </c>
      <c r="AD8" s="2">
        <v>2000</v>
      </c>
      <c r="AE8" s="2">
        <v>2000</v>
      </c>
      <c r="AF8" s="2">
        <v>2000</v>
      </c>
      <c r="AG8" s="2">
        <v>2000</v>
      </c>
      <c r="AH8" s="14">
        <v>2000</v>
      </c>
      <c r="AI8" s="4">
        <v>2000</v>
      </c>
      <c r="AJ8" s="4">
        <v>2000</v>
      </c>
      <c r="AK8" s="3">
        <v>2000</v>
      </c>
      <c r="AL8" s="3">
        <v>2000</v>
      </c>
      <c r="AM8" s="3">
        <v>2000</v>
      </c>
      <c r="AN8" s="3">
        <v>2000</v>
      </c>
      <c r="AO8" s="3">
        <v>2000</v>
      </c>
      <c r="AP8" s="3">
        <v>2000</v>
      </c>
      <c r="AQ8" s="3">
        <v>2000</v>
      </c>
      <c r="AR8" s="3">
        <v>2000</v>
      </c>
      <c r="AS8" s="3">
        <v>2000</v>
      </c>
      <c r="AT8" s="3">
        <v>2000</v>
      </c>
      <c r="AU8" s="3">
        <v>2000</v>
      </c>
      <c r="AV8" s="3">
        <v>2000</v>
      </c>
      <c r="AW8" s="4">
        <v>2000</v>
      </c>
      <c r="AX8" s="4">
        <v>2000</v>
      </c>
      <c r="AY8" s="4">
        <v>2000</v>
      </c>
      <c r="AZ8" s="5">
        <v>2000</v>
      </c>
      <c r="BA8" s="5">
        <v>2000</v>
      </c>
      <c r="BB8" s="5">
        <v>2000</v>
      </c>
      <c r="BC8" s="5">
        <v>2000</v>
      </c>
      <c r="BD8" s="5">
        <v>2000</v>
      </c>
      <c r="BE8" s="5">
        <v>2000</v>
      </c>
      <c r="BF8" s="5">
        <v>2000</v>
      </c>
      <c r="BG8" s="5">
        <v>2000</v>
      </c>
      <c r="BH8" s="5">
        <v>2000</v>
      </c>
      <c r="BI8" s="5">
        <v>2000</v>
      </c>
      <c r="BJ8" s="6">
        <v>2000</v>
      </c>
      <c r="BK8" s="6">
        <v>2000</v>
      </c>
      <c r="BL8" s="6">
        <v>2000</v>
      </c>
      <c r="BM8" s="6">
        <v>2000</v>
      </c>
      <c r="BN8" s="6">
        <v>2000</v>
      </c>
      <c r="BO8" s="6">
        <v>2000</v>
      </c>
      <c r="BP8" s="5">
        <v>2000</v>
      </c>
      <c r="BQ8" s="5">
        <v>2000</v>
      </c>
      <c r="BR8" s="5">
        <v>2000</v>
      </c>
      <c r="BS8" s="5">
        <v>2000</v>
      </c>
      <c r="BT8" s="5">
        <v>2000</v>
      </c>
      <c r="BU8" s="5">
        <v>2000</v>
      </c>
      <c r="BV8" s="5">
        <v>2000</v>
      </c>
      <c r="BW8" s="5">
        <v>2000</v>
      </c>
    </row>
    <row r="9" spans="1:75" x14ac:dyDescent="0.25">
      <c r="A9" s="8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14">
        <v>0</v>
      </c>
      <c r="AI9" s="4">
        <v>0</v>
      </c>
      <c r="AJ9" s="4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4">
        <v>0</v>
      </c>
      <c r="AX9" s="4">
        <v>0</v>
      </c>
      <c r="AY9" s="4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/>
    </row>
    <row r="11" spans="1:75" x14ac:dyDescent="0.25">
      <c r="A11" s="9" t="s">
        <v>0</v>
      </c>
    </row>
    <row r="12" spans="1:75" x14ac:dyDescent="0.25">
      <c r="A12" s="16" t="s">
        <v>10</v>
      </c>
    </row>
    <row r="13" spans="1:75" x14ac:dyDescent="0.25">
      <c r="A13" s="10" t="s">
        <v>2</v>
      </c>
    </row>
    <row r="14" spans="1:75" x14ac:dyDescent="0.25">
      <c r="A14" s="11" t="s">
        <v>1</v>
      </c>
    </row>
    <row r="15" spans="1:75" x14ac:dyDescent="0.25">
      <c r="A15" s="12" t="s">
        <v>3</v>
      </c>
    </row>
    <row r="16" spans="1:75" x14ac:dyDescent="0.25">
      <c r="A16" s="13" t="s">
        <v>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Immerzeel, Kees van</cp:lastModifiedBy>
  <dcterms:created xsi:type="dcterms:W3CDTF">2021-08-19T08:19:56Z</dcterms:created>
  <dcterms:modified xsi:type="dcterms:W3CDTF">2021-08-25T10:04:52Z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2021-08-23T15:17:37Z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0c19a426-6dda-4400-9cef-03d45fb4f788</vt:lpwstr>
  </property>
  <property fmtid="{D5CDD505-2E9C-101B-9397-08002B2CF9AE}" pid="8" name="MSIP_Label_43f08ec5-d6d9-4227-8387-ccbfcb3632c4_ContentBits">
    <vt:lpwstr>0</vt:lpwstr>
  </property>
</Properties>
</file>